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ndy\"/>
    </mc:Choice>
  </mc:AlternateContent>
  <xr:revisionPtr revIDLastSave="0" documentId="13_ncr:1_{82321323-4EEA-4DEA-819F-3ED883EA27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Sheet1!$A$2:$H$104</definedName>
    <definedName name="Subs">Sheet1!$A$70:$F$91</definedName>
    <definedName name="Subs_tpl" localSheetId="0">Sheet1!$A$70:$F$91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H30" i="1"/>
  <c r="H29" i="1"/>
  <c r="H28" i="1"/>
  <c r="H20" i="1"/>
  <c r="H19" i="1"/>
  <c r="H18" i="1"/>
  <c r="H17" i="1"/>
  <c r="H16" i="1"/>
  <c r="H15" i="1"/>
  <c r="H27" i="1"/>
  <c r="H26" i="1"/>
  <c r="H25" i="1"/>
  <c r="H24" i="1"/>
  <c r="H23" i="1"/>
  <c r="H22" i="1"/>
  <c r="H21" i="1"/>
  <c r="H14" i="1"/>
  <c r="H13" i="1"/>
  <c r="H12" i="1"/>
  <c r="H11" i="1"/>
  <c r="H10" i="1"/>
  <c r="H9" i="1"/>
  <c r="H8" i="1"/>
  <c r="H7" i="1"/>
  <c r="H6" i="1"/>
  <c r="H5" i="1"/>
  <c r="H4" i="1"/>
  <c r="H3" i="1"/>
  <c r="H81" i="1"/>
  <c r="H78" i="1"/>
  <c r="H80" i="1"/>
  <c r="H79" i="1"/>
  <c r="H69" i="1"/>
  <c r="H42" i="1"/>
  <c r="H140" i="1"/>
  <c r="H139" i="1"/>
  <c r="H138" i="1"/>
  <c r="H137" i="1"/>
  <c r="H136" i="1"/>
  <c r="H135" i="1"/>
  <c r="H134" i="1"/>
  <c r="H133" i="1"/>
  <c r="H132" i="1"/>
  <c r="H119" i="1"/>
  <c r="H118" i="1"/>
  <c r="H116" i="1"/>
  <c r="H117" i="1"/>
  <c r="H113" i="1"/>
  <c r="H46" i="1"/>
  <c r="H82" i="1"/>
  <c r="H84" i="1"/>
  <c r="H83" i="1"/>
  <c r="H85" i="1"/>
  <c r="H86" i="1"/>
  <c r="H88" i="1"/>
  <c r="H87" i="1"/>
  <c r="H89" i="1"/>
  <c r="H54" i="1"/>
  <c r="H77" i="1"/>
  <c r="H100" i="1"/>
  <c r="H101" i="1"/>
  <c r="H102" i="1"/>
  <c r="H103" i="1"/>
  <c r="H92" i="1"/>
  <c r="H93" i="1"/>
  <c r="H94" i="1"/>
  <c r="H95" i="1"/>
  <c r="H76" i="1"/>
  <c r="H74" i="1"/>
  <c r="H99" i="1"/>
  <c r="H72" i="1"/>
  <c r="H73" i="1"/>
  <c r="H75" i="1"/>
  <c r="H66" i="1"/>
  <c r="H70" i="1"/>
  <c r="H71" i="1"/>
  <c r="H68" i="1"/>
  <c r="H65" i="1"/>
  <c r="H67" i="1"/>
  <c r="H64" i="1"/>
  <c r="H60" i="1"/>
  <c r="H61" i="1"/>
  <c r="H62" i="1"/>
  <c r="H58" i="1"/>
  <c r="H59" i="1"/>
  <c r="H63" i="1"/>
  <c r="H104" i="1"/>
  <c r="H105" i="1"/>
  <c r="H56" i="1"/>
  <c r="H57" i="1"/>
  <c r="H96" i="1"/>
  <c r="H97" i="1"/>
  <c r="H98" i="1"/>
  <c r="H111" i="1"/>
  <c r="H112" i="1"/>
  <c r="H114" i="1"/>
  <c r="H115" i="1"/>
  <c r="H50" i="1"/>
  <c r="H51" i="1"/>
  <c r="H110" i="1"/>
  <c r="H141" i="1"/>
  <c r="H142" i="1"/>
  <c r="H49" i="1"/>
  <c r="H47" i="1"/>
  <c r="H48" i="1"/>
  <c r="H107" i="1"/>
  <c r="H108" i="1"/>
  <c r="H109" i="1"/>
  <c r="H45" i="1"/>
  <c r="H43" i="1"/>
  <c r="H44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06" i="1"/>
  <c r="H41" i="1"/>
  <c r="H37" i="1"/>
  <c r="H38" i="1"/>
  <c r="H39" i="1"/>
  <c r="H40" i="1"/>
  <c r="H36" i="1"/>
  <c r="H55" i="1"/>
  <c r="H90" i="1"/>
  <c r="H91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<sst xmlns="http://schemas.openxmlformats.org/spreadsheetml/2006/main" count="468" uniqueCount="360">
  <si>
    <t xml:space="preserve"> PIC</t>
  </si>
  <si>
    <t xml:space="preserve"> Number</t>
  </si>
  <si>
    <t xml:space="preserve"> Description</t>
  </si>
  <si>
    <t xml:space="preserve"> UPC</t>
  </si>
  <si>
    <t>191554100138</t>
  </si>
  <si>
    <t>Insulated Winter Hat Assorted Colors w/ Faux Fur Lining</t>
  </si>
  <si>
    <t>191554100145</t>
  </si>
  <si>
    <t>Cindy Claire Ladies Pom hat with fur Lining</t>
  </si>
  <si>
    <t>191554100213</t>
  </si>
  <si>
    <t>Insulated Men Winter Knit Hat w/ Fur Lining</t>
  </si>
  <si>
    <t>191554100572</t>
  </si>
  <si>
    <t>Thermaxxx Men Winter Knit Hat w/ Fur Lining</t>
  </si>
  <si>
    <t>191554100626</t>
  </si>
  <si>
    <t>Snow Brush  Extension Rod L21-26 inch</t>
  </si>
  <si>
    <t>191554100923</t>
  </si>
  <si>
    <t>Thermaxxx Telescopic Snow Brush 29.8''-43.3''</t>
  </si>
  <si>
    <t>191554100947</t>
  </si>
  <si>
    <t>XtraTuff Snow Brush 25.1 in</t>
  </si>
  <si>
    <t>191554100954</t>
  </si>
  <si>
    <t>XtraTuff Snow Brush 43.3 in -55.12 in</t>
  </si>
  <si>
    <t>191554100961</t>
  </si>
  <si>
    <t>Cindy Claire Ladies Pom Pom Hat w/ Fur lining Twist Knit</t>
  </si>
  <si>
    <t>191554101364</t>
  </si>
  <si>
    <t>Insulated House Booties</t>
  </si>
  <si>
    <t>191554101579</t>
  </si>
  <si>
    <t>Thermaxxx House Booties</t>
  </si>
  <si>
    <t>191554101708</t>
  </si>
  <si>
    <t>MORGAN &amp; MONROE Kids Pom Hat w/Fur lining</t>
  </si>
  <si>
    <t>191554103047</t>
  </si>
  <si>
    <t>MORGAN &amp; MONROE Kids Pom Hat w/ Fur Lining</t>
  </si>
  <si>
    <t>191554103115</t>
  </si>
  <si>
    <t>Thermaxxx Winter Ski Gloves Men Zipper Pocket w/ Grip Dots</t>
  </si>
  <si>
    <t>191554111004</t>
  </si>
  <si>
    <t>Thermaxxx Winter Magic Glove Black Only w/ Grip Dots</t>
  </si>
  <si>
    <t>191554111042</t>
  </si>
  <si>
    <t>Insulated Winter Magic Glove Assorted Colors</t>
  </si>
  <si>
    <t>191554111066</t>
  </si>
  <si>
    <t>Cindy Claire Winter Glove Ladies w/ Touch Fur Cuff Buttons</t>
  </si>
  <si>
    <t>191554112001</t>
  </si>
  <si>
    <t>Cindy Claire  Winter Ski Gloves Ladies Zipper Pocket w/ Grip Dots</t>
  </si>
  <si>
    <t>191554112056</t>
  </si>
  <si>
    <t>Thermaxxx Winter Knit Glove Ladies Snowflake</t>
  </si>
  <si>
    <t>191554112087</t>
  </si>
  <si>
    <t>Insulated Thermal Gloves Men w/ Touch HD</t>
  </si>
  <si>
    <t>191554112438</t>
  </si>
  <si>
    <t>Thermaxxx Thermal Gloves Women w/Touch HD</t>
  </si>
  <si>
    <t>191554112445</t>
  </si>
  <si>
    <t>Thermaxxx Men's Fleece Gloves Thick HD</t>
  </si>
  <si>
    <t>191554112469</t>
  </si>
  <si>
    <t>MORGAN &amp; MONROE Winter Glove Kids Snowflake</t>
  </si>
  <si>
    <t>191554113015</t>
  </si>
  <si>
    <t>191554120082</t>
  </si>
  <si>
    <t>Thermaxxx Sherpa Socks Assorted</t>
  </si>
  <si>
    <t>191554120402</t>
  </si>
  <si>
    <t>Insulated Winter Socks Fuzzy Stripes</t>
  </si>
  <si>
    <t>191554121003</t>
  </si>
  <si>
    <t>191554121065</t>
  </si>
  <si>
    <t>Thermaxxx Winter Socks Fuzzy SnowFlakes</t>
  </si>
  <si>
    <t>191554121089</t>
  </si>
  <si>
    <t>Thermal Ladies Wool Socks 9-11</t>
  </si>
  <si>
    <t>191554122086</t>
  </si>
  <si>
    <t>191554122093</t>
  </si>
  <si>
    <t>Insulated Thermal Ladies Wool Socks 9-11</t>
  </si>
  <si>
    <t>191554122109</t>
  </si>
  <si>
    <t>Thermal Men's Wool Socks 10-13</t>
  </si>
  <si>
    <t>191554122147</t>
  </si>
  <si>
    <t>Insulated Thermal Men's Wool Socks 10-13</t>
  </si>
  <si>
    <t>191554122161</t>
  </si>
  <si>
    <t>Insulated Ear Muff Behind Head Black Only</t>
  </si>
  <si>
    <t>191554140080</t>
  </si>
  <si>
    <t>Insulated Ladies Earmuff Jumbo</t>
  </si>
  <si>
    <t>191554140103</t>
  </si>
  <si>
    <t>Cindy Claire 3pcs Women's Set Hat+Scarf+Gloves</t>
  </si>
  <si>
    <t>191554150034</t>
  </si>
  <si>
    <t>191554150041</t>
  </si>
  <si>
    <t>Cindy Claire 2pcs Women's Set</t>
  </si>
  <si>
    <t>191554150089</t>
  </si>
  <si>
    <t>191554183001</t>
  </si>
  <si>
    <t>191554183018</t>
  </si>
  <si>
    <t>191554900769</t>
  </si>
  <si>
    <t>191554900776</t>
  </si>
  <si>
    <t>COST</t>
  </si>
  <si>
    <t xml:space="preserve">Total </t>
  </si>
  <si>
    <t>191554606425</t>
  </si>
  <si>
    <t>191554606432</t>
  </si>
  <si>
    <t>191554606449</t>
  </si>
  <si>
    <t>191554606456</t>
  </si>
  <si>
    <t>191554606401</t>
  </si>
  <si>
    <t>191554606418</t>
  </si>
  <si>
    <t xml:space="preserve">Case Pack </t>
  </si>
  <si>
    <r>
      <rPr>
        <b/>
        <sz val="10"/>
        <color theme="1"/>
        <rFont val="微软雅黑"/>
      </rPr>
      <t>630ml Candy Cane Apple Hand Soap with a Greeting card-</t>
    </r>
    <r>
      <rPr>
        <sz val="10"/>
        <color theme="1"/>
        <rFont val="微软雅黑"/>
        <charset val="134"/>
      </rPr>
      <t xml:space="preserve"> Made with good-for-you ingredients and cold-pressed extracts, Free of Sulfates &amp; Parabens, Removes Odor, Gentle on Skin, Unique Style Bottles with Golden tops</t>
    </r>
  </si>
  <si>
    <r>
      <rPr>
        <b/>
        <sz val="10"/>
        <color theme="1"/>
        <rFont val="微软雅黑"/>
      </rPr>
      <t>630ml Sicilian Grapefruit Hand Soap with a Greeting card-</t>
    </r>
    <r>
      <rPr>
        <sz val="10"/>
        <color theme="1"/>
        <rFont val="微软雅黑"/>
        <charset val="134"/>
      </rPr>
      <t xml:space="preserve"> Made with good-for-you ingredients and cold-pressed extracts, Free of Sulfates &amp; Parabens, Removes Odor, Gentle on Skin, Unique Style Bottles with Golden tops</t>
    </r>
  </si>
  <si>
    <r>
      <rPr>
        <b/>
        <sz val="10"/>
        <color theme="1"/>
        <rFont val="微软雅黑"/>
      </rPr>
      <t>630ml Lemon Verbena Hand Soap with a Greeting card-</t>
    </r>
    <r>
      <rPr>
        <sz val="10"/>
        <color theme="1"/>
        <rFont val="微软雅黑"/>
        <charset val="134"/>
      </rPr>
      <t xml:space="preserve"> Made with good-for-you ingredients and cold-pressed extracts, Free of Sulfates &amp; Parabens, Removes Odor, Gentle on Skin, Unique Style Bottles with Golden tops</t>
    </r>
  </si>
  <si>
    <r>
      <rPr>
        <b/>
        <sz val="10"/>
        <color theme="1"/>
        <rFont val="微软雅黑"/>
      </rPr>
      <t>630ml Frosted Coconut Hand Soap with a Greeting card-</t>
    </r>
    <r>
      <rPr>
        <sz val="10"/>
        <color theme="1"/>
        <rFont val="微软雅黑"/>
        <charset val="134"/>
      </rPr>
      <t xml:space="preserve"> Made with good-for-you ingredients and cold-pressed extracts, Free of Sulfates &amp; Parabens, Removes Odor, Gentle on Skin, Unique Style Bottles with Golden tops</t>
    </r>
  </si>
  <si>
    <r>
      <rPr>
        <b/>
        <sz val="10"/>
        <color theme="1"/>
        <rFont val="微软雅黑"/>
      </rPr>
      <t>630ml Merry Berries Hand Soap with a Greeting card-</t>
    </r>
    <r>
      <rPr>
        <sz val="10"/>
        <color theme="1"/>
        <rFont val="微软雅黑"/>
        <charset val="134"/>
      </rPr>
      <t xml:space="preserve"> Made with good-for-you ingredients and cold-pressed extracts, Free of Sulfates &amp; Parabens, Removes Odor, Gentle on Skin, Unique Style Bottles with Golden tops</t>
    </r>
  </si>
  <si>
    <r>
      <rPr>
        <b/>
        <sz val="10"/>
        <color theme="1"/>
        <rFont val="微软雅黑"/>
      </rPr>
      <t>630ml Gingerbread Hand Soap with a Greeting card</t>
    </r>
    <r>
      <rPr>
        <sz val="10"/>
        <color theme="1"/>
        <rFont val="微软雅黑"/>
        <charset val="134"/>
      </rPr>
      <t>- Made with good-for-you ingredients and cold-pressed extracts, Free of Sulfates &amp; Parabens, Removes Odor, Gentle on Skin, Unique Style Bottles with Golden tops</t>
    </r>
  </si>
  <si>
    <r>
      <rPr>
        <b/>
        <sz val="10"/>
        <color theme="1"/>
        <rFont val="微软雅黑"/>
      </rPr>
      <t xml:space="preserve">Pom- Pom Holidays Pens </t>
    </r>
    <r>
      <rPr>
        <sz val="10"/>
        <color theme="1"/>
        <rFont val="微软雅黑"/>
      </rPr>
      <t>- 4 Assorted Characters, Large, Soft pom pom character design, Assorted Scents, PDQ Display</t>
    </r>
  </si>
  <si>
    <t>EC4059</t>
  </si>
  <si>
    <r>
      <rPr>
        <b/>
        <sz val="10"/>
        <color theme="1"/>
        <rFont val="微软雅黑"/>
      </rPr>
      <t xml:space="preserve">Christmas Scented Candles- </t>
    </r>
    <r>
      <rPr>
        <sz val="10"/>
        <color theme="1"/>
        <rFont val="微软雅黑"/>
      </rPr>
      <t>Assorted Prints, Assorted Scents, PDQ Display, 3 Different Holiday prints, Great gift giving item</t>
    </r>
  </si>
  <si>
    <t>BO0099</t>
  </si>
  <si>
    <t>PDI-738</t>
  </si>
  <si>
    <t>FL-106</t>
  </si>
  <si>
    <t>PDI-770</t>
  </si>
  <si>
    <t>PDI-771</t>
  </si>
  <si>
    <t>FL-115AL</t>
  </si>
  <si>
    <r>
      <rPr>
        <b/>
        <sz val="10"/>
        <color theme="1"/>
        <rFont val="微软雅黑"/>
      </rPr>
      <t xml:space="preserve">5FT Indoor Extension Cord </t>
    </r>
    <r>
      <rPr>
        <sz val="10"/>
        <color theme="1"/>
        <rFont val="微软雅黑"/>
      </rPr>
      <t xml:space="preserve">- 3 Outlet Extension Cord, With Earthing wire, Heavy Conduit, Certified
</t>
    </r>
  </si>
  <si>
    <r>
      <rPr>
        <b/>
        <sz val="10"/>
        <color theme="1"/>
        <rFont val="微软雅黑"/>
      </rPr>
      <t xml:space="preserve">15FT Indoor Extension Cord - </t>
    </r>
    <r>
      <rPr>
        <sz val="10"/>
        <color theme="1"/>
        <rFont val="微软雅黑"/>
      </rPr>
      <t>3 Outlet, Heavy Conduit, Certified, 15 Feet long</t>
    </r>
  </si>
  <si>
    <t>627519007384</t>
  </si>
  <si>
    <t>627519007391</t>
  </si>
  <si>
    <t>627519007407</t>
  </si>
  <si>
    <r>
      <rPr>
        <b/>
        <sz val="10"/>
        <color theme="1"/>
        <rFont val="微软雅黑"/>
      </rPr>
      <t>5FT Indoor Extension Cord with foot Switch-</t>
    </r>
    <r>
      <rPr>
        <sz val="10"/>
        <color theme="1"/>
        <rFont val="微软雅黑"/>
      </rPr>
      <t xml:space="preserve"> Heavy Duty, With 3 outlets, 3-wire grounded</t>
    </r>
  </si>
  <si>
    <t>627519007704</t>
  </si>
  <si>
    <r>
      <rPr>
        <b/>
        <sz val="10"/>
        <color theme="1"/>
        <rFont val="微软雅黑"/>
      </rPr>
      <t>12FT Indoor Extension Cord with Foot Switch</t>
    </r>
    <r>
      <rPr>
        <sz val="10"/>
        <color theme="1"/>
        <rFont val="微软雅黑"/>
      </rPr>
      <t xml:space="preserve">- Heavy Duty, With 3 outlets, 3-wire grounded
</t>
    </r>
  </si>
  <si>
    <t>627519007711</t>
  </si>
  <si>
    <t>PDI-722</t>
  </si>
  <si>
    <t>PDI-723</t>
  </si>
  <si>
    <t>PDI-726</t>
  </si>
  <si>
    <t>PDI-727</t>
  </si>
  <si>
    <t>PDI-747</t>
  </si>
  <si>
    <t>PDI-720</t>
  </si>
  <si>
    <r>
      <rPr>
        <b/>
        <sz val="10"/>
        <color theme="1"/>
        <rFont val="微软雅黑"/>
      </rPr>
      <t xml:space="preserve">6FT Indoor Extension Cord- </t>
    </r>
    <r>
      <rPr>
        <sz val="10"/>
        <color theme="1"/>
        <rFont val="微软雅黑"/>
      </rPr>
      <t>Indoor Purposes Only, 3- Outlet, 6 Feet Long, 3-Wire Grounded</t>
    </r>
  </si>
  <si>
    <t>627519007223</t>
  </si>
  <si>
    <t>627519007230</t>
  </si>
  <si>
    <r>
      <rPr>
        <b/>
        <sz val="10"/>
        <color theme="1"/>
        <rFont val="微软雅黑"/>
      </rPr>
      <t xml:space="preserve">12FT Indoor Extension Cord - </t>
    </r>
    <r>
      <rPr>
        <sz val="10"/>
        <color theme="1"/>
        <rFont val="微软雅黑"/>
      </rPr>
      <t xml:space="preserve">Indoor Purposes Only, 3-Outlet, 12 Feet, 3-Wire Grounded
</t>
    </r>
  </si>
  <si>
    <t xml:space="preserve">25 Ft Outdoor Extension Cord with 3 Pin Plug- Heavy Duty
</t>
  </si>
  <si>
    <t>627519007261</t>
  </si>
  <si>
    <t>627519007278</t>
  </si>
  <si>
    <t>627519007476</t>
  </si>
  <si>
    <r>
      <t>35 Ft Outdoor Extension Cord with 3 Pin Plug</t>
    </r>
    <r>
      <rPr>
        <sz val="10"/>
        <color theme="1"/>
        <rFont val="微软雅黑"/>
      </rPr>
      <t xml:space="preserve"> - Heavy  water-proof conduit, 3 Pin Socket, With earthing, High visibility reflective orange</t>
    </r>
  </si>
  <si>
    <r>
      <rPr>
        <b/>
        <sz val="10"/>
        <color theme="1"/>
        <rFont val="微软雅黑"/>
      </rPr>
      <t xml:space="preserve">50FT Outdoor Extension Cord- </t>
    </r>
    <r>
      <rPr>
        <sz val="10"/>
        <color theme="1"/>
        <rFont val="微软雅黑"/>
      </rPr>
      <t xml:space="preserve"> Heavy  water-proof conduit, 3 Pin Socket, With earthing, High visibility reflective orange
</t>
    </r>
  </si>
  <si>
    <t xml:space="preserve">25 Ft Outdoor Extension Cord - 3 Outlets &amp; 3 Pin Plug- Heavy Duty
</t>
  </si>
  <si>
    <t>FL110A</t>
  </si>
  <si>
    <t>627519007292</t>
  </si>
  <si>
    <r>
      <rPr>
        <b/>
        <sz val="10"/>
        <color theme="1"/>
        <rFont val="微软雅黑"/>
      </rPr>
      <t xml:space="preserve">12FT Outdoor Extension Cord- </t>
    </r>
    <r>
      <rPr>
        <sz val="10"/>
        <color theme="1"/>
        <rFont val="微软雅黑"/>
      </rPr>
      <t xml:space="preserve">3-Pin Plug Heavy Duty, 3-Wire Grounded, 12 Feet Cord
</t>
    </r>
  </si>
  <si>
    <t>627519007209</t>
  </si>
  <si>
    <t>Multiple UPC</t>
  </si>
  <si>
    <t>Ladies-2pk</t>
  </si>
  <si>
    <t>Ladies-4pk</t>
  </si>
  <si>
    <t>Mens-2pk</t>
  </si>
  <si>
    <t>Mens-4pk</t>
  </si>
  <si>
    <t>IT-7800</t>
  </si>
  <si>
    <t>IT-7801</t>
  </si>
  <si>
    <t>IT-7802</t>
  </si>
  <si>
    <t>VK-3201-BK</t>
  </si>
  <si>
    <r>
      <rPr>
        <b/>
        <sz val="10"/>
        <color theme="1"/>
        <rFont val="微软雅黑"/>
      </rPr>
      <t xml:space="preserve">Volkano - Mini Mamba Series Wireless Speaker w/Carrying Strap- </t>
    </r>
    <r>
      <rPr>
        <sz val="10"/>
        <color theme="1"/>
        <rFont val="微软雅黑"/>
      </rPr>
      <t>Supports Aux, USB, Micro SD Card, Pair 2 Speakers to get Stereo Sound, With FM Radio &amp; RGB Lights, Water Resistant</t>
    </r>
  </si>
  <si>
    <t>6009545446544</t>
  </si>
  <si>
    <t>6009555707666</t>
  </si>
  <si>
    <t>VK-3205-BK</t>
  </si>
  <si>
    <r>
      <rPr>
        <b/>
        <sz val="10"/>
        <color theme="1"/>
        <rFont val="微软雅黑"/>
      </rPr>
      <t xml:space="preserve">Volkano Military Series Bluetooth Speaker- Black- </t>
    </r>
    <r>
      <rPr>
        <sz val="10"/>
        <color theme="1"/>
        <rFont val="微软雅黑"/>
      </rPr>
      <t>RGB Lights with 3 modes, Includes a Carry Strap, with Aux Input, FM Radio Function</t>
    </r>
  </si>
  <si>
    <t>LE-FARY-COL</t>
  </si>
  <si>
    <t>LE-FARY-WHT</t>
  </si>
  <si>
    <t>5056467481239</t>
  </si>
  <si>
    <r>
      <rPr>
        <b/>
        <sz val="10"/>
        <color theme="1"/>
        <rFont val="微软雅黑"/>
      </rPr>
      <t xml:space="preserve">Multi-color LED Fairy Curtains Lights </t>
    </r>
    <r>
      <rPr>
        <sz val="10"/>
        <color theme="1"/>
        <rFont val="微软雅黑"/>
      </rPr>
      <t>- 6 Light Strands, 60 LED Lights, Battery Operated, Clear wire</t>
    </r>
  </si>
  <si>
    <r>
      <rPr>
        <b/>
        <sz val="10"/>
        <color theme="1"/>
        <rFont val="微软雅黑"/>
      </rPr>
      <t xml:space="preserve"> LED Fairy Curtains Lights </t>
    </r>
    <r>
      <rPr>
        <sz val="10"/>
        <color theme="1"/>
        <rFont val="微软雅黑"/>
      </rPr>
      <t>-White- 6 Light Strands, 60 LED Lights, Battery Operated, Clear wire</t>
    </r>
  </si>
  <si>
    <t>5056467481345</t>
  </si>
  <si>
    <t>627519078001</t>
  </si>
  <si>
    <t>627519078018</t>
  </si>
  <si>
    <t>627519078025</t>
  </si>
  <si>
    <t>VK-50004-WT</t>
  </si>
  <si>
    <r>
      <rPr>
        <b/>
        <sz val="10"/>
        <color theme="1"/>
        <rFont val="微软雅黑"/>
      </rPr>
      <t xml:space="preserve">Volkano Twinkle Series Clear Photo Clips with LED Lights - </t>
    </r>
    <r>
      <rPr>
        <sz val="10"/>
        <color theme="1"/>
        <rFont val="微软雅黑"/>
      </rPr>
      <t>120-Hour Battery Life. Indoor/Outdoor use, 20 LED Lights, 20 Clips</t>
    </r>
  </si>
  <si>
    <t>6009545423354</t>
  </si>
  <si>
    <t>191554602274</t>
  </si>
  <si>
    <r>
      <rPr>
        <b/>
        <sz val="10"/>
        <color theme="1"/>
        <rFont val="微软雅黑"/>
      </rPr>
      <t xml:space="preserve">Wish Hand Cream 60ml- </t>
    </r>
    <r>
      <rPr>
        <sz val="10"/>
        <color theme="1"/>
        <rFont val="微软雅黑"/>
      </rPr>
      <t>6 Assorted Scents, with a Keyring, PDQ Display</t>
    </r>
  </si>
  <si>
    <t>191554603950</t>
  </si>
  <si>
    <t>191554603967</t>
  </si>
  <si>
    <t>191554602298</t>
  </si>
  <si>
    <r>
      <rPr>
        <b/>
        <sz val="10"/>
        <color theme="1"/>
        <rFont val="微软雅黑"/>
      </rPr>
      <t>Hand Cream 1 oz-</t>
    </r>
    <r>
      <rPr>
        <sz val="10"/>
        <color theme="1"/>
        <rFont val="微软雅黑"/>
      </rPr>
      <t xml:space="preserve"> PDQ Display, 6 Assorted Scents</t>
    </r>
  </si>
  <si>
    <t>191554260702</t>
  </si>
  <si>
    <r>
      <rPr>
        <b/>
        <sz val="10"/>
        <color theme="1"/>
        <rFont val="微软雅黑"/>
      </rPr>
      <t>Molto Bella Hand cream 2 oz -</t>
    </r>
    <r>
      <rPr>
        <sz val="10"/>
        <color theme="1"/>
        <rFont val="微软雅黑"/>
      </rPr>
      <t xml:space="preserve"> PDQ Display, 6 Assorted Scents</t>
    </r>
  </si>
  <si>
    <r>
      <t xml:space="preserve">Thermaxxx Air Activated Hand Warmers - </t>
    </r>
    <r>
      <rPr>
        <sz val="10"/>
        <color theme="1"/>
        <rFont val="微软雅黑"/>
      </rPr>
      <t>Ready to use, Air Activated, Safe Natural long-lasting heat,1 Pair</t>
    </r>
  </si>
  <si>
    <r>
      <t xml:space="preserve">Thermaxxx Air Activated Toe Warmers - </t>
    </r>
    <r>
      <rPr>
        <sz val="10"/>
        <color theme="1"/>
        <rFont val="微软雅黑"/>
      </rPr>
      <t>Ready to use, Air Activated, Safe Natural long-lasting heat,1 Pair</t>
    </r>
  </si>
  <si>
    <r>
      <t xml:space="preserve">Thermaxxx Air Activated Body Warmers - </t>
    </r>
    <r>
      <rPr>
        <sz val="10"/>
        <color theme="1"/>
        <rFont val="微软雅黑"/>
      </rPr>
      <t>Ready to use, Air Activated, Safe Natural long-lasting heat,1 Pair</t>
    </r>
  </si>
  <si>
    <t>191554190009</t>
  </si>
  <si>
    <t>191554190016</t>
  </si>
  <si>
    <t>191554190047</t>
  </si>
  <si>
    <r>
      <rPr>
        <b/>
        <sz val="10"/>
        <color theme="1"/>
        <rFont val="微软雅黑"/>
      </rPr>
      <t xml:space="preserve">James Michael Men's Thermal Set Black- </t>
    </r>
    <r>
      <rPr>
        <sz val="10"/>
        <color theme="1"/>
        <rFont val="微软雅黑"/>
        <charset val="134"/>
      </rPr>
      <t xml:space="preserve">
Maximum Warmth &amp; Comfort, 3 Sizes- Small/Medium/ Large, Insulated Thermal Wear</t>
    </r>
  </si>
  <si>
    <r>
      <rPr>
        <b/>
        <sz val="10"/>
        <color theme="1"/>
        <rFont val="微软雅黑"/>
      </rPr>
      <t xml:space="preserve">Cindy Claire Thermal Set Women Black- </t>
    </r>
    <r>
      <rPr>
        <sz val="10"/>
        <color theme="1"/>
        <rFont val="微软雅黑"/>
        <charset val="134"/>
      </rPr>
      <t>Maximum Warmth &amp; Comfort, 3 Sizes- Small/Medium/ Large, Insulated Thermal Wear</t>
    </r>
  </si>
  <si>
    <t>Snow Brush L11*W3.81 inch</t>
  </si>
  <si>
    <t>191554100909</t>
  </si>
  <si>
    <t>Order</t>
  </si>
  <si>
    <t>24/48</t>
  </si>
  <si>
    <t>48/144</t>
  </si>
  <si>
    <t>12/24</t>
  </si>
  <si>
    <t>48/240</t>
  </si>
  <si>
    <t>36/72</t>
  </si>
  <si>
    <t>24/144</t>
  </si>
  <si>
    <t>12/72</t>
  </si>
  <si>
    <t>72/144</t>
  </si>
  <si>
    <t>60/240</t>
  </si>
  <si>
    <t>24/72</t>
  </si>
  <si>
    <t>12/48</t>
  </si>
  <si>
    <t>12/144</t>
  </si>
  <si>
    <t>12</t>
  </si>
  <si>
    <t>IT-7803</t>
  </si>
  <si>
    <r>
      <rPr>
        <b/>
        <sz val="10"/>
        <color theme="1"/>
        <rFont val="微软雅黑"/>
      </rPr>
      <t>DOUBLE-WALL STAINLESS STEEL CHRISTMAS TUMBLERS -12oz</t>
    </r>
    <r>
      <rPr>
        <sz val="10"/>
        <color theme="1"/>
        <rFont val="微软雅黑"/>
      </rPr>
      <t>- 6 Assorted Prints, Double Wall, Stainless Steel, 12oz Tumblers</t>
    </r>
  </si>
  <si>
    <r>
      <rPr>
        <b/>
        <sz val="10"/>
        <color theme="1"/>
        <rFont val="微软雅黑"/>
      </rPr>
      <t>DOUBLE-WALL STAINLESS STEEL CHRISTMAS TUMBLERS -12oz</t>
    </r>
    <r>
      <rPr>
        <sz val="10"/>
        <color theme="1"/>
        <rFont val="微软雅黑"/>
      </rPr>
      <t>-6  Assorted Prints  Double Wall, Stainless Steel, 12oz Tumblers</t>
    </r>
  </si>
  <si>
    <r>
      <rPr>
        <b/>
        <sz val="10"/>
        <color theme="1"/>
        <rFont val="微软雅黑"/>
      </rPr>
      <t xml:space="preserve">LADIES PERFUME GIFT SETS- 2 Pack- </t>
    </r>
    <r>
      <rPr>
        <sz val="10"/>
        <color theme="1"/>
        <rFont val="微软雅黑"/>
      </rPr>
      <t xml:space="preserve">Assorted Fragrance set mix, </t>
    </r>
    <r>
      <rPr>
        <b/>
        <sz val="10"/>
        <color theme="1"/>
        <rFont val="微软雅黑"/>
      </rPr>
      <t xml:space="preserve"> </t>
    </r>
    <r>
      <rPr>
        <sz val="10"/>
        <color theme="1"/>
        <rFont val="微软雅黑"/>
      </rPr>
      <t>100ml/3.4fl.oz EDP, 80ml/2.8fl.oz Body Lotion, Great Gift Giving Items</t>
    </r>
  </si>
  <si>
    <r>
      <rPr>
        <b/>
        <sz val="10"/>
        <color theme="1"/>
        <rFont val="微软雅黑"/>
      </rPr>
      <t>LADIES PERFUME GIFT SETS- 4 Pack-</t>
    </r>
    <r>
      <rPr>
        <sz val="10"/>
        <color theme="1"/>
        <rFont val="微软雅黑"/>
      </rPr>
      <t xml:space="preserve"> Assorted Fragrance set mix, </t>
    </r>
    <r>
      <rPr>
        <b/>
        <sz val="10"/>
        <color theme="1"/>
        <rFont val="微软雅黑"/>
      </rPr>
      <t xml:space="preserve"> </t>
    </r>
    <r>
      <rPr>
        <sz val="10"/>
        <color theme="1"/>
        <rFont val="微软雅黑"/>
      </rPr>
      <t>120ml/4.1fl.oz ×2 Body Lotion, 100ml/3.4fl.oz ×2 EDP, XL Gift Sets</t>
    </r>
  </si>
  <si>
    <r>
      <rPr>
        <b/>
        <sz val="10"/>
        <color theme="1"/>
        <rFont val="微软雅黑"/>
      </rPr>
      <t>MEN'S PERFUME GIFT SETS- 2 Pack-</t>
    </r>
    <r>
      <rPr>
        <sz val="10"/>
        <color theme="1"/>
        <rFont val="微软雅黑"/>
      </rPr>
      <t xml:space="preserve"> Assorted Fragrance set mix,  100ml/3.4fl.oz EDP, 80ml/2.8fl.Oz After Shave, Great Gift Giving Items</t>
    </r>
  </si>
  <si>
    <r>
      <rPr>
        <b/>
        <sz val="10"/>
        <color theme="1"/>
        <rFont val="微软雅黑"/>
      </rPr>
      <t>MEN'S PERFUME GIFT SETS- 4 Pack</t>
    </r>
    <r>
      <rPr>
        <sz val="10"/>
        <color theme="1"/>
        <rFont val="微软雅黑"/>
      </rPr>
      <t>- Assorted Fragrance set mix,  120ml/4.1fl.oz ×2 Shower Gel, 100ml/3.4fl.oz ×2 EDP, XL Gift Sets</t>
    </r>
  </si>
  <si>
    <t>48</t>
  </si>
  <si>
    <r>
      <rPr>
        <b/>
        <sz val="10"/>
        <color theme="1"/>
        <rFont val="微软雅黑"/>
      </rPr>
      <t>DOUBLE-WALL STAINLESS STEEL CHRISTMAS TUMBLERS -40oz-</t>
    </r>
    <r>
      <rPr>
        <sz val="10"/>
        <color theme="1"/>
        <rFont val="微软雅黑"/>
      </rPr>
      <t xml:space="preserve"> Assorted Prints and Colors, Double Wall, Stainless Steel 40oz Tumblers, Plastic Straw Included</t>
    </r>
  </si>
  <si>
    <t>Wish Liquid Hand Sanitizer Spray 1.2oz with PDQ</t>
  </si>
  <si>
    <t>40</t>
  </si>
  <si>
    <t>191554603837</t>
  </si>
  <si>
    <r>
      <rPr>
        <b/>
        <sz val="10"/>
        <color theme="1"/>
        <rFont val="微软雅黑"/>
      </rPr>
      <t xml:space="preserve">1.2 oz Hand Sanitizer Spray with Silicone Holder- </t>
    </r>
    <r>
      <rPr>
        <sz val="10"/>
        <color theme="1"/>
        <rFont val="微软雅黑"/>
      </rPr>
      <t>4 Assorted Scents, with a Carabiner, Salted Caramel/Coconut Cream/Dragon fruit/Golden Citrus</t>
    </r>
  </si>
  <si>
    <r>
      <rPr>
        <b/>
        <sz val="10"/>
        <color theme="1"/>
        <rFont val="微软雅黑"/>
      </rPr>
      <t xml:space="preserve">1.2 oz Hand Sanitizer Spraywith Silicone Holder- </t>
    </r>
    <r>
      <rPr>
        <sz val="10"/>
        <color theme="1"/>
        <rFont val="微软雅黑"/>
      </rPr>
      <t>4 Assorted Scents, with a Carabiner,</t>
    </r>
    <r>
      <rPr>
        <b/>
        <sz val="10"/>
        <color theme="1"/>
        <rFont val="微软雅黑"/>
      </rPr>
      <t xml:space="preserve"> </t>
    </r>
    <r>
      <rPr>
        <sz val="10"/>
        <color theme="1"/>
        <rFont val="微软雅黑"/>
      </rPr>
      <t>Sweet Guava/Cucumber Melon/Violet Orchid/Black Plum</t>
    </r>
  </si>
  <si>
    <t>191554891203</t>
  </si>
  <si>
    <t xml:space="preserve">
191554882584</t>
  </si>
  <si>
    <r>
      <rPr>
        <b/>
        <sz val="10"/>
        <color theme="1"/>
        <rFont val="微软雅黑"/>
      </rPr>
      <t>12FT Outdoor Extension Cord -</t>
    </r>
    <r>
      <rPr>
        <sz val="10"/>
        <color theme="1"/>
        <rFont val="微软雅黑"/>
      </rPr>
      <t xml:space="preserve"> 3 Outlets, Green Color, Plug-In Indicators, 12 Feet
</t>
    </r>
  </si>
  <si>
    <t>20/40</t>
  </si>
  <si>
    <t>40/240</t>
  </si>
  <si>
    <t>Thermaxxx Winter Shoes Men</t>
  </si>
  <si>
    <t>Thermaxxx Winter Shoes Ladies</t>
  </si>
  <si>
    <r>
      <t xml:space="preserve">Thermaxxx Sherpa Socks w/ </t>
    </r>
    <r>
      <rPr>
        <b/>
        <sz val="10"/>
        <color rgb="FFFF0000"/>
        <rFont val="微软雅黑"/>
      </rPr>
      <t>Non-slip Bottom</t>
    </r>
    <r>
      <rPr>
        <b/>
        <sz val="10"/>
        <color theme="1"/>
        <rFont val="微软雅黑"/>
      </rPr>
      <t xml:space="preserve"> Animals</t>
    </r>
  </si>
  <si>
    <r>
      <t>Thermaxxx Winter Socks Fuzzy</t>
    </r>
    <r>
      <rPr>
        <b/>
        <sz val="10"/>
        <color rgb="FFFF0000"/>
        <rFont val="微软雅黑"/>
      </rPr>
      <t xml:space="preserve"> Heavy Duty</t>
    </r>
    <r>
      <rPr>
        <b/>
        <sz val="10"/>
        <color theme="1"/>
        <rFont val="微软雅黑"/>
      </rPr>
      <t xml:space="preserve"> Xmas</t>
    </r>
  </si>
  <si>
    <t>191554899261</t>
  </si>
  <si>
    <t>191554899292</t>
  </si>
  <si>
    <r>
      <t xml:space="preserve">Wish Hydrating Fragrance Mist 1.2oz with Silicone Holder </t>
    </r>
    <r>
      <rPr>
        <sz val="10"/>
        <color theme="1"/>
        <rFont val="微软雅黑"/>
      </rPr>
      <t>- Salted Caramel/Coconut Cream/Dragon fruit/Golden Citrus</t>
    </r>
  </si>
  <si>
    <r>
      <t xml:space="preserve">Wish Hydrating Fragrance Mist 1.2oz - </t>
    </r>
    <r>
      <rPr>
        <sz val="10"/>
        <color theme="1"/>
        <rFont val="微软雅黑"/>
      </rPr>
      <t>Ronda Caramelo, Marbella, Madrid Muse, Granada Groove</t>
    </r>
  </si>
  <si>
    <t>627519007308</t>
  </si>
  <si>
    <t>MRUL057</t>
  </si>
  <si>
    <r>
      <rPr>
        <b/>
        <sz val="10"/>
        <color theme="1"/>
        <rFont val="微软雅黑"/>
      </rPr>
      <t xml:space="preserve">12FT Outdoor Extension Cord with Hand Lamp &amp; Hook </t>
    </r>
    <r>
      <rPr>
        <sz val="10"/>
        <color theme="1"/>
        <rFont val="微软雅黑"/>
      </rPr>
      <t>- with Head Lamp and hanging Hook on both sides, High visibility reflective orange color</t>
    </r>
  </si>
  <si>
    <t>FL-JC13</t>
  </si>
  <si>
    <t>627519007353</t>
  </si>
  <si>
    <r>
      <rPr>
        <b/>
        <sz val="10"/>
        <color theme="1"/>
        <rFont val="微软雅黑"/>
      </rPr>
      <t>3 Outlets Indoor Wall Tap -</t>
    </r>
    <r>
      <rPr>
        <sz val="10"/>
        <color theme="1"/>
        <rFont val="微软雅黑"/>
      </rPr>
      <t xml:space="preserve"> 3-Pin Sockets, Indoor Purpose Only, Straight Convenience</t>
    </r>
  </si>
  <si>
    <t>PDI-725</t>
  </si>
  <si>
    <t>627519007254</t>
  </si>
  <si>
    <r>
      <rPr>
        <b/>
        <sz val="10"/>
        <color theme="1"/>
        <rFont val="微软雅黑"/>
      </rPr>
      <t>6 Outlets Indoor Wall Tap -</t>
    </r>
    <r>
      <rPr>
        <sz val="10"/>
        <color theme="1"/>
        <rFont val="微软雅黑"/>
      </rPr>
      <t xml:space="preserve"> Ideal for Use with Home / Office Electronics, Turns 1 Outlets into 6, Surge Protection, 3 Pin Grounded plug</t>
    </r>
  </si>
  <si>
    <t>PDI-724</t>
  </si>
  <si>
    <t>627519007247</t>
  </si>
  <si>
    <r>
      <rPr>
        <b/>
        <sz val="10"/>
        <color theme="1"/>
        <rFont val="微软雅黑"/>
      </rPr>
      <t xml:space="preserve">3 Ft Indoor Power Strip with 3 Outlets - </t>
    </r>
    <r>
      <rPr>
        <sz val="10"/>
        <color theme="1"/>
        <rFont val="微软雅黑"/>
      </rPr>
      <t>Indoor Purpose Only, 3-Pin Plug &amp; Sockets, 3 Feet Cable</t>
    </r>
  </si>
  <si>
    <t>PDI-746</t>
  </si>
  <si>
    <r>
      <rPr>
        <b/>
        <sz val="10"/>
        <color theme="1"/>
        <rFont val="微软雅黑"/>
      </rPr>
      <t>6 Outlet Power Bar -</t>
    </r>
    <r>
      <rPr>
        <sz val="10"/>
        <color theme="1"/>
        <rFont val="微软雅黑"/>
      </rPr>
      <t xml:space="preserve"> With a reset Switch, Surge Protection, 90 Joules, 6 Power Outlets (3 Pin Each), 2 ft Cable</t>
    </r>
  </si>
  <si>
    <t>627519007469</t>
  </si>
  <si>
    <t>PDI-772</t>
  </si>
  <si>
    <t>627519007728</t>
  </si>
  <si>
    <t>PDI-971</t>
  </si>
  <si>
    <t>627519009715</t>
  </si>
  <si>
    <r>
      <rPr>
        <b/>
        <sz val="10"/>
        <color theme="1"/>
        <rFont val="微软雅黑"/>
      </rPr>
      <t xml:space="preserve">4 FT Power surge protector w/6 outlets - </t>
    </r>
    <r>
      <rPr>
        <sz val="10"/>
        <color theme="1"/>
        <rFont val="微软雅黑"/>
      </rPr>
      <t xml:space="preserve">power cord with grounded 3-prong plug, On/off switch, Power surge protector w/6 outlets
</t>
    </r>
  </si>
  <si>
    <t>FL-210S</t>
  </si>
  <si>
    <r>
      <rPr>
        <b/>
        <sz val="10"/>
        <color theme="1"/>
        <rFont val="微软雅黑"/>
      </rPr>
      <t xml:space="preserve">8 Outlet Surge Protector Extension Bar - </t>
    </r>
    <r>
      <rPr>
        <sz val="10"/>
        <color theme="1"/>
        <rFont val="微软雅黑"/>
      </rPr>
      <t>w/on Off Switch, 4 Ft Long cable, Super Heavy Duty, Surge Protection</t>
    </r>
  </si>
  <si>
    <t>627519007315</t>
  </si>
  <si>
    <t>FL-306S</t>
  </si>
  <si>
    <t>627519007735</t>
  </si>
  <si>
    <r>
      <rPr>
        <b/>
        <sz val="10"/>
        <color theme="1"/>
        <rFont val="微软雅黑"/>
      </rPr>
      <t>8 Outlet Surge Protection with 2 USB &amp; 1 Type-C Port -</t>
    </r>
    <r>
      <rPr>
        <sz val="10"/>
        <color theme="1"/>
        <rFont val="微软雅黑"/>
      </rPr>
      <t xml:space="preserve"> PD 20W USB-C Fast Charging, 2x USB-A Ports, 2450J Protection, 2Ft Power Cord, Heavy Duty</t>
    </r>
  </si>
  <si>
    <t>480</t>
  </si>
  <si>
    <r>
      <rPr>
        <b/>
        <sz val="10"/>
        <color theme="1"/>
        <rFont val="微软雅黑"/>
      </rPr>
      <t xml:space="preserve">Christmas Soaps END CAP PROGRAM- Order 480pcs assorted </t>
    </r>
    <r>
      <rPr>
        <sz val="10"/>
        <color theme="1"/>
        <rFont val="微软雅黑"/>
      </rPr>
      <t xml:space="preserve">
</t>
    </r>
  </si>
  <si>
    <t>24</t>
  </si>
  <si>
    <r>
      <t xml:space="preserve">Men's Eau de Parfum 1.18 oz/ 35 ml- </t>
    </r>
    <r>
      <rPr>
        <sz val="10"/>
        <color theme="1"/>
        <rFont val="微软雅黑"/>
      </rPr>
      <t>Blue, Invincible, Valiant Gold,  Aqua Portofino, Vesante Red, Cool Breeze</t>
    </r>
  </si>
  <si>
    <t>48/96</t>
  </si>
  <si>
    <t>Thermaxxx Kids Sherpa Socks Animals</t>
  </si>
  <si>
    <t>191554120297</t>
  </si>
  <si>
    <t>191554120365</t>
  </si>
  <si>
    <r>
      <t xml:space="preserve">Thermaxxx Sherpa Socks </t>
    </r>
    <r>
      <rPr>
        <b/>
        <sz val="10"/>
        <color rgb="FFFF0000"/>
        <rFont val="微软雅黑"/>
      </rPr>
      <t>w/ Non-slip Bottom</t>
    </r>
    <r>
      <rPr>
        <b/>
        <sz val="10"/>
        <color theme="1"/>
        <rFont val="微软雅黑"/>
      </rPr>
      <t xml:space="preserve"> Chenille Knit</t>
    </r>
  </si>
  <si>
    <t xml:space="preserve">
191554120181</t>
  </si>
  <si>
    <r>
      <t xml:space="preserve">Thermaxxx Sherpa Socks </t>
    </r>
    <r>
      <rPr>
        <b/>
        <sz val="10"/>
        <color rgb="FFFF0000"/>
        <rFont val="微软雅黑"/>
      </rPr>
      <t>w/ Non-slip Bottom</t>
    </r>
    <r>
      <rPr>
        <b/>
        <sz val="10"/>
        <color theme="1"/>
        <rFont val="微软雅黑"/>
      </rPr>
      <t xml:space="preserve"> Owls</t>
    </r>
  </si>
  <si>
    <t>Thermaxxx Winter Socks Knit Sherpa Lining Xmas</t>
  </si>
  <si>
    <t>191554120051</t>
  </si>
  <si>
    <t>Thermaxxx Sherpa Socks Assorted w/ Non-slip Bottom</t>
  </si>
  <si>
    <t>191554120426</t>
  </si>
  <si>
    <r>
      <rPr>
        <b/>
        <sz val="10"/>
        <color theme="1"/>
        <rFont val="微软雅黑"/>
      </rPr>
      <t>6 Outlet Power Strip with 2Ft Cord-</t>
    </r>
    <r>
      <rPr>
        <sz val="10"/>
        <color theme="1"/>
        <rFont val="微软雅黑"/>
      </rPr>
      <t xml:space="preserve"> Lighted ON/OFF Switch,  90 Joules, 6 Grounded Outlets, Circuit Breaker, Ideal for use with home and office electronics</t>
    </r>
  </si>
  <si>
    <t>84092A</t>
  </si>
  <si>
    <t>191554840928</t>
  </si>
  <si>
    <t>84093A</t>
  </si>
  <si>
    <t>191554840935</t>
  </si>
  <si>
    <r>
      <rPr>
        <b/>
        <sz val="10"/>
        <color theme="1"/>
        <rFont val="微软雅黑"/>
      </rPr>
      <t>Party Central Recreational Ping Pong Balls &amp; Cups 24pk 12+12 -</t>
    </r>
    <r>
      <rPr>
        <sz val="10"/>
        <color theme="1"/>
        <rFont val="微软雅黑"/>
      </rPr>
      <t xml:space="preserve"> Perfect Party Game, 12 Cups &amp; 12 Balls, Great way to get the party started</t>
    </r>
  </si>
  <si>
    <r>
      <rPr>
        <b/>
        <sz val="10"/>
        <color theme="1"/>
        <rFont val="微软雅黑"/>
      </rPr>
      <t>Party Central Recreational Ping Pong Balls &amp; Cups 48pk 24+24 -</t>
    </r>
    <r>
      <rPr>
        <sz val="10"/>
        <color theme="1"/>
        <rFont val="微软雅黑"/>
      </rPr>
      <t xml:space="preserve"> Perfect Party Game, 12 Cups &amp; 12 Balls, Great way to get the party started</t>
    </r>
  </si>
  <si>
    <r>
      <t xml:space="preserve">Women's Eau de Parfum 1.18 oz/ 35 ml- </t>
    </r>
    <r>
      <rPr>
        <sz val="10"/>
        <color theme="1"/>
        <rFont val="微软雅黑"/>
      </rPr>
      <t>Jasmine+ Vanilla, Jo Mallory, Divine Essence, Sugar Rush, Valentine Rouge, Scarlet Rouge</t>
    </r>
  </si>
  <si>
    <t>Insulated Winter Hat Black Only w/ Faux Fur Lining</t>
  </si>
  <si>
    <t>PRIME DEALS INTERNATIONAL LTD. - CHRISTMAS/WINTER BOOKING DEADLINE Feb 25th, 2026</t>
  </si>
  <si>
    <t/>
  </si>
  <si>
    <t>89999</t>
  </si>
  <si>
    <t>Scentabella Christmas 3PK Tropical Mini Set W/ PDQ Madrid Muse &amp; Mallorca Breeze</t>
  </si>
  <si>
    <t>191554899995</t>
  </si>
  <si>
    <t>26076</t>
  </si>
  <si>
    <t>Solo En Ibiza Hand Cream 30ml*3pk</t>
  </si>
  <si>
    <t>191554260764</t>
  </si>
  <si>
    <t>60441</t>
  </si>
  <si>
    <t>Wish Liquid Hand Sanitizer Spray 1.5oz 2PK w/ Charms</t>
  </si>
  <si>
    <t>191554604414</t>
  </si>
  <si>
    <t>69342</t>
  </si>
  <si>
    <t>Wish Mini Cleaning Hand Wipes 25CT Display</t>
  </si>
  <si>
    <t>191554693425</t>
  </si>
  <si>
    <t>60245</t>
  </si>
  <si>
    <t>Chateau Propre Hand Cream Holiday Gift Set 6pack1oz/30mL</t>
  </si>
  <si>
    <t>191554602458</t>
  </si>
  <si>
    <t>60672</t>
  </si>
  <si>
    <t>Chateau Propre Foaming Hand Soap 16.9 floz  Snowy Peach Berry</t>
  </si>
  <si>
    <t>191554606722</t>
  </si>
  <si>
    <t>60673</t>
  </si>
  <si>
    <t>Chateau Propre Foaming Hand Soap 16.9 floz  Vanilla Bean Noel</t>
  </si>
  <si>
    <t>191554606739</t>
  </si>
  <si>
    <t>60674</t>
  </si>
  <si>
    <t>Chateau Propre Foaming Hand Soap 16.9 floz  Twisted Pepper Mint</t>
  </si>
  <si>
    <t>191554606746</t>
  </si>
  <si>
    <t>60675</t>
  </si>
  <si>
    <t>Chateau Propre Foaming Hand Soap 16.9 floz  Merry Berries</t>
  </si>
  <si>
    <t>191554606753</t>
  </si>
  <si>
    <t>60676</t>
  </si>
  <si>
    <t>Chateau Propre Foaming Hand Soap 16.9 floz  Ginger Bread</t>
  </si>
  <si>
    <t>191554606760</t>
  </si>
  <si>
    <t>60677</t>
  </si>
  <si>
    <t>Chateau Propre Foaming Hand Soap 16.9 floz Candy Cane Apple</t>
  </si>
  <si>
    <t>191554606777</t>
  </si>
  <si>
    <t>60678</t>
  </si>
  <si>
    <t>Chateau Propre Foaming Hand Soap 16.9 floz  Iced Cinnamon Rolls</t>
  </si>
  <si>
    <t>191554606784</t>
  </si>
  <si>
    <t>60780</t>
  </si>
  <si>
    <t>Molto Bella Body Wash  33.8oz/1000ml Holiday Winter Fir Forest</t>
  </si>
  <si>
    <t>191554607804</t>
  </si>
  <si>
    <t>60781</t>
  </si>
  <si>
    <t>Molto Bella Body Wash  33.8oz/1000ml Holiday Amber Wood Fireplace</t>
  </si>
  <si>
    <t>191554607811</t>
  </si>
  <si>
    <t>60782</t>
  </si>
  <si>
    <t>Molto Bella Body Wash  33.8oz/1000ml Holiday Festive Orange Spice Tea</t>
  </si>
  <si>
    <t>191554607828</t>
  </si>
  <si>
    <t>60783</t>
  </si>
  <si>
    <t>Molto Bella Body Wash  33.8oz/1000ml Holiday Cranberry Mulled Wine</t>
  </si>
  <si>
    <t>191554607835</t>
  </si>
  <si>
    <t>60784</t>
  </si>
  <si>
    <t>Molto Bella Body Wash  33.8oz/1000ml Holiday Snow Apple Cinnamon</t>
  </si>
  <si>
    <t>191554607842</t>
  </si>
  <si>
    <t>60785</t>
  </si>
  <si>
    <t>Molto Bella Body Wash  33.8oz/1000ml Holiday Gingerbread Vanilla Latte</t>
  </si>
  <si>
    <t>191554607859</t>
  </si>
  <si>
    <t>60786</t>
  </si>
  <si>
    <t>Molto Bella Body Wash  33.8oz/1000ml Holiday Hot Cocoa Marshmallow</t>
  </si>
  <si>
    <t>191554607866</t>
  </si>
  <si>
    <t>60760</t>
  </si>
  <si>
    <t>Scentabella Hand Soap 10oz/300ml Holiday Biege Raindeer Merry berries</t>
  </si>
  <si>
    <t>191554607606</t>
  </si>
  <si>
    <t>60761</t>
  </si>
  <si>
    <t>Scentabella Hand Soap 10oz/300ml Holiday Sqaure Sicilian Grapefruit</t>
  </si>
  <si>
    <t>191554607613</t>
  </si>
  <si>
    <t>60762</t>
  </si>
  <si>
    <t>Scentabella Hand Soap 10oz/300ml Holiday Green Gingerbread</t>
  </si>
  <si>
    <t>191554607620</t>
  </si>
  <si>
    <t>60763</t>
  </si>
  <si>
    <t>Scentabella Hand Soap 10oz/300ml Holiday Plaid Candy cane apple</t>
  </si>
  <si>
    <t>191554607637</t>
  </si>
  <si>
    <t>60764</t>
  </si>
  <si>
    <t>Scentabella Hand Soap 10oz/300ml Wreath Pine</t>
  </si>
  <si>
    <t>191554607644</t>
  </si>
  <si>
    <t>60765</t>
  </si>
  <si>
    <t>Scentabella Hand Soap 10oz/300ml Snowman Spruce</t>
  </si>
  <si>
    <t>191554607651</t>
  </si>
  <si>
    <t>99820</t>
  </si>
  <si>
    <t>Air Fusion Crystal Beads 14oz Holiday Gingerbread</t>
  </si>
  <si>
    <t>191554998209</t>
  </si>
  <si>
    <t>Air Fusion Crystal Beads 14oz Holiday Merry Berries</t>
  </si>
  <si>
    <t>Air Fusion Crystal Beads 14oz Holiday Frosted Coconut</t>
  </si>
  <si>
    <t>Air Fusion Crystal Beads 14oz Holiday Lemon Verbena</t>
  </si>
  <si>
    <t>Air Fusion Crystal Beads 14oz Holiday Sicilian Grapefruit</t>
  </si>
  <si>
    <t>Air Fusion Crystal Beads 14oz Holiday Candy Cane Apple</t>
  </si>
  <si>
    <t>T13251</t>
  </si>
  <si>
    <t>Plastic Bottle with Holiday cute PVC &amp; Straw 15oz/450ml</t>
  </si>
  <si>
    <t>56077</t>
  </si>
  <si>
    <t>Christmas Plastic Bento Meal Prep Container 20PK 850ml</t>
  </si>
  <si>
    <t>191554560772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</si>
</sst>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name val="微软雅黑"/>
    </font>
    <font>
      <sz val="10"/>
      <color theme="1"/>
      <name val="微软雅黑"/>
      <charset val="134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微软雅黑"/>
    </font>
    <font>
      <sz val="10"/>
      <color theme="1"/>
      <name val="微软雅黑"/>
    </font>
    <font>
      <b/>
      <sz val="10"/>
      <color rgb="FFFF0000"/>
      <name val="微软雅黑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7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7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7" fontId="6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jpe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jpe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216957</xdr:colOff>
      <xdr:row>36</xdr:row>
      <xdr:rowOff>5292</xdr:rowOff>
    </xdr:from>
    <xdr:to>
      <xdr:col>0</xdr:col>
      <xdr:colOff>1463314</xdr:colOff>
      <xdr:row>36</xdr:row>
      <xdr:rowOff>1267132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110E664-3B5F-4267-B57E-DE6DB1ACA8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3200" t="20606" r="25727" b="49654"/>
        <a:stretch>
          <a:fillRect/>
        </a:stretch>
      </xdr:blipFill>
      <xdr:spPr>
        <a:xfrm>
          <a:off x="216957" y="2111375"/>
          <a:ext cx="1246357" cy="1261840"/>
        </a:xfrm>
        <a:prstGeom prst="rect">
          <a:avLst/>
        </a:prstGeom>
      </xdr:spPr>
    </xdr:pic>
    <xdr:clientData/>
  </xdr:twoCellAnchor>
  <xdr:twoCellAnchor editAs="oneCell">
    <xdr:from>
      <xdr:col>0</xdr:col>
      <xdr:colOff>3176</xdr:colOff>
      <xdr:row>37</xdr:row>
      <xdr:rowOff>53976</xdr:rowOff>
    </xdr:from>
    <xdr:to>
      <xdr:col>0</xdr:col>
      <xdr:colOff>1513862</xdr:colOff>
      <xdr:row>37</xdr:row>
      <xdr:rowOff>1332864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342FE66-8EBF-4548-845F-41CB9C3381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880" t="21153" r="1383" b="49653"/>
        <a:stretch>
          <a:fillRect/>
        </a:stretch>
      </xdr:blipFill>
      <xdr:spPr>
        <a:xfrm>
          <a:off x="3176" y="3514726"/>
          <a:ext cx="1510686" cy="1278888"/>
        </a:xfrm>
        <a:prstGeom prst="rect">
          <a:avLst/>
        </a:prstGeom>
      </xdr:spPr>
    </xdr:pic>
    <xdr:clientData/>
  </xdr:twoCellAnchor>
  <xdr:twoCellAnchor editAs="oneCell">
    <xdr:from>
      <xdr:col>0</xdr:col>
      <xdr:colOff>205318</xdr:colOff>
      <xdr:row>35</xdr:row>
      <xdr:rowOff>28575</xdr:rowOff>
    </xdr:from>
    <xdr:to>
      <xdr:col>0</xdr:col>
      <xdr:colOff>1457326</xdr:colOff>
      <xdr:row>35</xdr:row>
      <xdr:rowOff>1289462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3A8756E-B48B-45C9-86E3-07E6863CD4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318" y="779992"/>
          <a:ext cx="1252008" cy="1260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134408</xdr:colOff>
      <xdr:row>38</xdr:row>
      <xdr:rowOff>52916</xdr:rowOff>
    </xdr:from>
    <xdr:to>
      <xdr:col>0</xdr:col>
      <xdr:colOff>1385811</xdr:colOff>
      <xdr:row>38</xdr:row>
      <xdr:rowOff>1297044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FED0B32-F49C-4260-AA3A-E9BBBAE16A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408" y="4868333"/>
          <a:ext cx="1251403" cy="1244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49741</xdr:colOff>
      <xdr:row>39</xdr:row>
      <xdr:rowOff>44452</xdr:rowOff>
    </xdr:from>
    <xdr:to>
      <xdr:col>0</xdr:col>
      <xdr:colOff>1413038</xdr:colOff>
      <xdr:row>39</xdr:row>
      <xdr:rowOff>1296460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2021CC1-7B1A-409A-AD2C-09DCF27008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741" y="6214535"/>
          <a:ext cx="1363297" cy="1252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42</xdr:row>
      <xdr:rowOff>66675</xdr:rowOff>
    </xdr:from>
    <xdr:to>
      <xdr:col>0</xdr:col>
      <xdr:colOff>1295400</xdr:colOff>
      <xdr:row>42</xdr:row>
      <xdr:rowOff>1257066</xdr:rowOff>
    </xdr:to>
    <xdr:pic>
      <xdr:nvPicPr>
        <xdr:cNvPr id="19" name="Picture 18" descr="A group of pens with a pen in the shape of a person and a gingerbread person&#10;&#10;AI-generated content may be incorrect.">
          <a:extLst>
            <a:ext uri="{FF2B5EF4-FFF2-40B4-BE49-F238E27FC236}">
              <a16:creationId xmlns:a16="http://schemas.microsoft.com/office/drawing/2014/main" id="{229255EC-0D96-6518-D0B9-E5EFD2A45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57175" y="8934450"/>
          <a:ext cx="1038225" cy="119039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43</xdr:row>
      <xdr:rowOff>76200</xdr:rowOff>
    </xdr:from>
    <xdr:to>
      <xdr:col>0</xdr:col>
      <xdr:colOff>1412603</xdr:colOff>
      <xdr:row>43</xdr:row>
      <xdr:rowOff>1295400</xdr:rowOff>
    </xdr:to>
    <xdr:pic>
      <xdr:nvPicPr>
        <xdr:cNvPr id="20" name="Picture 19" descr="A group of candles with different designs&#10;&#10;AI-generated content may be incorrect.">
          <a:extLst>
            <a:ext uri="{FF2B5EF4-FFF2-40B4-BE49-F238E27FC236}">
              <a16:creationId xmlns:a16="http://schemas.microsoft.com/office/drawing/2014/main" id="{A3A66EF0-3EBC-C2E6-18F4-8B26F1AA5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0296525"/>
          <a:ext cx="1222103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552451</xdr:colOff>
      <xdr:row>119</xdr:row>
      <xdr:rowOff>95250</xdr:rowOff>
    </xdr:from>
    <xdr:to>
      <xdr:col>0</xdr:col>
      <xdr:colOff>1021957</xdr:colOff>
      <xdr:row>119</xdr:row>
      <xdr:rowOff>1276350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D3EC69F-071D-8145-C3BC-72293171C3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451" y="11668125"/>
          <a:ext cx="469506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466726</xdr:colOff>
      <xdr:row>120</xdr:row>
      <xdr:rowOff>86150</xdr:rowOff>
    </xdr:from>
    <xdr:to>
      <xdr:col>0</xdr:col>
      <xdr:colOff>1000126</xdr:colOff>
      <xdr:row>120</xdr:row>
      <xdr:rowOff>1259629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C629FAE-7C59-1FE1-F3A4-123CE2DCC0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6" y="13011575"/>
          <a:ext cx="533400" cy="1173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409448</xdr:colOff>
      <xdr:row>121</xdr:row>
      <xdr:rowOff>28575</xdr:rowOff>
    </xdr:from>
    <xdr:to>
      <xdr:col>0</xdr:col>
      <xdr:colOff>1343026</xdr:colOff>
      <xdr:row>121</xdr:row>
      <xdr:rowOff>1299185</xdr:rowOff>
    </xdr:to>
    <xdr:pic>
      <xdr:nvPicPr>
        <xdr:cNvPr id="23" name="Picture 22" descr="A green extension cord with a clear plastic case&#10;&#10;AI-generated content may be incorrect.">
          <a:extLst>
            <a:ext uri="{FF2B5EF4-FFF2-40B4-BE49-F238E27FC236}">
              <a16:creationId xmlns:a16="http://schemas.microsoft.com/office/drawing/2014/main" id="{4C5B6418-1397-6256-53BB-3C89E61D8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448" y="14306550"/>
          <a:ext cx="933578" cy="1270610"/>
        </a:xfrm>
        <a:prstGeom prst="rect">
          <a:avLst/>
        </a:prstGeom>
      </xdr:spPr>
    </xdr:pic>
    <xdr:clientData/>
  </xdr:twoCellAnchor>
  <xdr:twoCellAnchor editAs="oneCell">
    <xdr:from>
      <xdr:col>0</xdr:col>
      <xdr:colOff>587007</xdr:colOff>
      <xdr:row>123</xdr:row>
      <xdr:rowOff>47626</xdr:rowOff>
    </xdr:from>
    <xdr:to>
      <xdr:col>0</xdr:col>
      <xdr:colOff>1128834</xdr:colOff>
      <xdr:row>123</xdr:row>
      <xdr:rowOff>1285876</xdr:rowOff>
    </xdr:to>
    <xdr:pic>
      <xdr:nvPicPr>
        <xdr:cNvPr id="24" name="Picture 23" descr="A green extension cord with a button&#10;&#10;AI-generated content may be incorrect.">
          <a:extLst>
            <a:ext uri="{FF2B5EF4-FFF2-40B4-BE49-F238E27FC236}">
              <a16:creationId xmlns:a16="http://schemas.microsoft.com/office/drawing/2014/main" id="{2C5F5E0E-492E-9FB9-F67C-1C6D30874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87007" y="17030701"/>
          <a:ext cx="541827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567501</xdr:colOff>
      <xdr:row>122</xdr:row>
      <xdr:rowOff>77534</xdr:rowOff>
    </xdr:from>
    <xdr:to>
      <xdr:col>0</xdr:col>
      <xdr:colOff>952500</xdr:colOff>
      <xdr:row>122</xdr:row>
      <xdr:rowOff>1286425</xdr:rowOff>
    </xdr:to>
    <xdr:pic>
      <xdr:nvPicPr>
        <xdr:cNvPr id="25" name="Picture 24" descr="A green earbuds in a package&#10;&#10;AI-generated content may be incorrect.">
          <a:extLst>
            <a:ext uri="{FF2B5EF4-FFF2-40B4-BE49-F238E27FC236}">
              <a16:creationId xmlns:a16="http://schemas.microsoft.com/office/drawing/2014/main" id="{04634513-CAE4-6DD1-DA30-9389F26F4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67501" y="15708059"/>
          <a:ext cx="384999" cy="1208891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124</xdr:row>
      <xdr:rowOff>123825</xdr:rowOff>
    </xdr:from>
    <xdr:to>
      <xdr:col>0</xdr:col>
      <xdr:colOff>923925</xdr:colOff>
      <xdr:row>124</xdr:row>
      <xdr:rowOff>1255694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3992C76-0819-7A99-603F-A6ADF53CE8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2925" y="18459450"/>
          <a:ext cx="381000" cy="1131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491435</xdr:colOff>
      <xdr:row>125</xdr:row>
      <xdr:rowOff>60919</xdr:rowOff>
    </xdr:from>
    <xdr:to>
      <xdr:col>0</xdr:col>
      <xdr:colOff>914400</xdr:colOff>
      <xdr:row>125</xdr:row>
      <xdr:rowOff>1265257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E2A67E7-78B2-68A8-F508-5D49DD0476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1435" y="19749094"/>
          <a:ext cx="422965" cy="1204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504052</xdr:colOff>
      <xdr:row>126</xdr:row>
      <xdr:rowOff>72266</xdr:rowOff>
    </xdr:from>
    <xdr:to>
      <xdr:col>0</xdr:col>
      <xdr:colOff>975755</xdr:colOff>
      <xdr:row>126</xdr:row>
      <xdr:rowOff>1276350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CAC922E-41AA-6FBD-491D-B33E2D4A13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4052" y="21112991"/>
          <a:ext cx="471703" cy="1204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368969</xdr:colOff>
      <xdr:row>127</xdr:row>
      <xdr:rowOff>47626</xdr:rowOff>
    </xdr:from>
    <xdr:to>
      <xdr:col>0</xdr:col>
      <xdr:colOff>1062692</xdr:colOff>
      <xdr:row>127</xdr:row>
      <xdr:rowOff>1304926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0A8B4D0-D8A5-D227-109B-3AFCA2BB61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969" y="22440901"/>
          <a:ext cx="693723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402386</xdr:colOff>
      <xdr:row>128</xdr:row>
      <xdr:rowOff>37940</xdr:rowOff>
    </xdr:from>
    <xdr:to>
      <xdr:col>0</xdr:col>
      <xdr:colOff>1638314</xdr:colOff>
      <xdr:row>128</xdr:row>
      <xdr:rowOff>1309694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A3FAB0B-ABC1-AF4A-9932-C115F95318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386" y="23783765"/>
          <a:ext cx="1235928" cy="1271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129</xdr:row>
      <xdr:rowOff>113710</xdr:rowOff>
    </xdr:from>
    <xdr:to>
      <xdr:col>0</xdr:col>
      <xdr:colOff>1411777</xdr:colOff>
      <xdr:row>129</xdr:row>
      <xdr:rowOff>1136125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9B36942-781E-9C0E-3D68-D0BFCBE369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" y="25212085"/>
          <a:ext cx="1183177" cy="1022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130</xdr:row>
      <xdr:rowOff>57150</xdr:rowOff>
    </xdr:from>
    <xdr:to>
      <xdr:col>0</xdr:col>
      <xdr:colOff>954405</xdr:colOff>
      <xdr:row>130</xdr:row>
      <xdr:rowOff>1285875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730B323-A1B1-15FD-FFB2-B33B54F56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26508075"/>
          <a:ext cx="53530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105</xdr:row>
      <xdr:rowOff>66675</xdr:rowOff>
    </xdr:from>
    <xdr:to>
      <xdr:col>0</xdr:col>
      <xdr:colOff>1419225</xdr:colOff>
      <xdr:row>105</xdr:row>
      <xdr:rowOff>1219528</xdr:rowOff>
    </xdr:to>
    <xdr:pic>
      <xdr:nvPicPr>
        <xdr:cNvPr id="33" name="Picture 32" descr="A pink and gold gift box with a pink bow&#10;&#10;AI-generated content may be incorrect.">
          <a:extLst>
            <a:ext uri="{FF2B5EF4-FFF2-40B4-BE49-F238E27FC236}">
              <a16:creationId xmlns:a16="http://schemas.microsoft.com/office/drawing/2014/main" id="{82E042A9-ACAE-5742-5C73-B5A58AAD7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27870150"/>
          <a:ext cx="1304925" cy="115285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106</xdr:row>
      <xdr:rowOff>85725</xdr:rowOff>
    </xdr:from>
    <xdr:to>
      <xdr:col>0</xdr:col>
      <xdr:colOff>1409700</xdr:colOff>
      <xdr:row>106</xdr:row>
      <xdr:rowOff>1257300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EF5EBB4-8D8F-860B-CFD1-73ACC5FC8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2924175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108</xdr:row>
      <xdr:rowOff>161925</xdr:rowOff>
    </xdr:from>
    <xdr:to>
      <xdr:col>0</xdr:col>
      <xdr:colOff>1344041</xdr:colOff>
      <xdr:row>108</xdr:row>
      <xdr:rowOff>1288695</xdr:rowOff>
    </xdr:to>
    <xdr:pic>
      <xdr:nvPicPr>
        <xdr:cNvPr id="35" name="Picture 34" descr="A blue and white box with bottles and tubes&#10;&#10;AI-generated content may be incorrect.">
          <a:extLst>
            <a:ext uri="{FF2B5EF4-FFF2-40B4-BE49-F238E27FC236}">
              <a16:creationId xmlns:a16="http://schemas.microsoft.com/office/drawing/2014/main" id="{56A784A8-86B9-9BF5-97F6-3754ED4D9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32023050"/>
          <a:ext cx="1153540" cy="112677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107</xdr:row>
      <xdr:rowOff>38100</xdr:rowOff>
    </xdr:from>
    <xdr:to>
      <xdr:col>0</xdr:col>
      <xdr:colOff>1562100</xdr:colOff>
      <xdr:row>107</xdr:row>
      <xdr:rowOff>1300735</xdr:rowOff>
    </xdr:to>
    <xdr:pic>
      <xdr:nvPicPr>
        <xdr:cNvPr id="36" name="Picture 35" descr="A blue box with a bottle and a blue tube&#10;&#10;AI-generated content may be incorrect.">
          <a:extLst>
            <a:ext uri="{FF2B5EF4-FFF2-40B4-BE49-F238E27FC236}">
              <a16:creationId xmlns:a16="http://schemas.microsoft.com/office/drawing/2014/main" id="{694726DE-DB3D-5B7B-49F9-EE60F88A3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30546675"/>
          <a:ext cx="1266825" cy="12626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44</xdr:row>
      <xdr:rowOff>57151</xdr:rowOff>
    </xdr:from>
    <xdr:to>
      <xdr:col>0</xdr:col>
      <xdr:colOff>1419225</xdr:colOff>
      <xdr:row>44</xdr:row>
      <xdr:rowOff>1267681</xdr:rowOff>
    </xdr:to>
    <xdr:pic>
      <xdr:nvPicPr>
        <xdr:cNvPr id="37" name="Picture 36" descr="A group of cups with straws&#10;&#10;AI-generated content may be incorrect.">
          <a:extLst>
            <a:ext uri="{FF2B5EF4-FFF2-40B4-BE49-F238E27FC236}">
              <a16:creationId xmlns:a16="http://schemas.microsoft.com/office/drawing/2014/main" id="{2CC18C11-7D2B-6F94-1799-99D29EC38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33270826"/>
          <a:ext cx="1266825" cy="12105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46</xdr:row>
      <xdr:rowOff>238125</xdr:rowOff>
    </xdr:from>
    <xdr:to>
      <xdr:col>0</xdr:col>
      <xdr:colOff>1722906</xdr:colOff>
      <xdr:row>46</xdr:row>
      <xdr:rowOff>910166</xdr:rowOff>
    </xdr:to>
    <xdr:pic>
      <xdr:nvPicPr>
        <xdr:cNvPr id="38" name="Picture 37" descr="A couple of cups with designs on them&#10;&#10;AI-generated content may be incorrect.">
          <a:extLst>
            <a:ext uri="{FF2B5EF4-FFF2-40B4-BE49-F238E27FC236}">
              <a16:creationId xmlns:a16="http://schemas.microsoft.com/office/drawing/2014/main" id="{F004885A-728A-ACE6-CC6F-3399EE91E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4536208"/>
          <a:ext cx="1656231" cy="67204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47</xdr:row>
      <xdr:rowOff>200025</xdr:rowOff>
    </xdr:from>
    <xdr:to>
      <xdr:col>0</xdr:col>
      <xdr:colOff>1725083</xdr:colOff>
      <xdr:row>47</xdr:row>
      <xdr:rowOff>963083</xdr:rowOff>
    </xdr:to>
    <xdr:pic>
      <xdr:nvPicPr>
        <xdr:cNvPr id="39" name="Picture 38" descr="A couple of mugs with designs&#10;&#10;AI-generated content may be incorrect.">
          <a:extLst>
            <a:ext uri="{FF2B5EF4-FFF2-40B4-BE49-F238E27FC236}">
              <a16:creationId xmlns:a16="http://schemas.microsoft.com/office/drawing/2014/main" id="{A52761AF-09FB-00AA-3D41-5D7BAD4E6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5852775"/>
          <a:ext cx="1696508" cy="76305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140</xdr:row>
      <xdr:rowOff>66675</xdr:rowOff>
    </xdr:from>
    <xdr:to>
      <xdr:col>0</xdr:col>
      <xdr:colOff>1426396</xdr:colOff>
      <xdr:row>140</xdr:row>
      <xdr:rowOff>1266825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C6637315-79B6-F7E8-C7A0-66BB10506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3850" y="37338000"/>
          <a:ext cx="1102546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141</xdr:row>
      <xdr:rowOff>123825</xdr:rowOff>
    </xdr:from>
    <xdr:to>
      <xdr:col>0</xdr:col>
      <xdr:colOff>1281097</xdr:colOff>
      <xdr:row>141</xdr:row>
      <xdr:rowOff>1276350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6089712-7C73-BE1C-CE4D-6C436F121F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" y="38747700"/>
          <a:ext cx="1042972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48</xdr:row>
      <xdr:rowOff>57151</xdr:rowOff>
    </xdr:from>
    <xdr:to>
      <xdr:col>0</xdr:col>
      <xdr:colOff>1704251</xdr:colOff>
      <xdr:row>48</xdr:row>
      <xdr:rowOff>1333501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4BD7BC5-AA2A-E078-2527-B40DB24315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1" y="40033576"/>
          <a:ext cx="16471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49</xdr:row>
      <xdr:rowOff>114301</xdr:rowOff>
    </xdr:from>
    <xdr:to>
      <xdr:col>0</xdr:col>
      <xdr:colOff>1552575</xdr:colOff>
      <xdr:row>49</xdr:row>
      <xdr:rowOff>1224581</xdr:rowOff>
    </xdr:to>
    <xdr:pic>
      <xdr:nvPicPr>
        <xdr:cNvPr id="43" name="Picture 42" descr="A group of boxes with lights&#10;&#10;AI-generated content may be incorrect.">
          <a:extLst>
            <a:ext uri="{FF2B5EF4-FFF2-40B4-BE49-F238E27FC236}">
              <a16:creationId xmlns:a16="http://schemas.microsoft.com/office/drawing/2014/main" id="{1671BEB4-9B01-F21C-F686-71E785A56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" y="41443276"/>
          <a:ext cx="1543050" cy="111028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50</xdr:row>
      <xdr:rowOff>76200</xdr:rowOff>
    </xdr:from>
    <xdr:to>
      <xdr:col>0</xdr:col>
      <xdr:colOff>1443863</xdr:colOff>
      <xdr:row>50</xdr:row>
      <xdr:rowOff>1295400</xdr:rowOff>
    </xdr:to>
    <xdr:pic>
      <xdr:nvPicPr>
        <xdr:cNvPr id="44" name="Picture 43" descr="A close-up of a photo display&#10;&#10;AI-generated content may be incorrect.">
          <a:extLst>
            <a:ext uri="{FF2B5EF4-FFF2-40B4-BE49-F238E27FC236}">
              <a16:creationId xmlns:a16="http://schemas.microsoft.com/office/drawing/2014/main" id="{43027F76-975A-874D-006F-8CC23489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42757725"/>
          <a:ext cx="1310513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109</xdr:row>
      <xdr:rowOff>53971</xdr:rowOff>
    </xdr:from>
    <xdr:to>
      <xdr:col>0</xdr:col>
      <xdr:colOff>1323976</xdr:colOff>
      <xdr:row>109</xdr:row>
      <xdr:rowOff>1297783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6AC50BC5-A0DB-C50E-F984-134A12EA20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6" y="44088046"/>
          <a:ext cx="1238250" cy="1243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47814</xdr:colOff>
      <xdr:row>110</xdr:row>
      <xdr:rowOff>34921</xdr:rowOff>
    </xdr:from>
    <xdr:to>
      <xdr:col>0</xdr:col>
      <xdr:colOff>1524959</xdr:colOff>
      <xdr:row>110</xdr:row>
      <xdr:rowOff>1321721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BB4A6B7B-FC3A-5131-6C41-8BC75E128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814" y="45421546"/>
          <a:ext cx="1477145" cy="128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88887</xdr:colOff>
      <xdr:row>111</xdr:row>
      <xdr:rowOff>38101</xdr:rowOff>
    </xdr:from>
    <xdr:to>
      <xdr:col>0</xdr:col>
      <xdr:colOff>1543260</xdr:colOff>
      <xdr:row>111</xdr:row>
      <xdr:rowOff>1295400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D32AA24-97A4-7CAE-0644-C3AC12C6E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887" y="46777276"/>
          <a:ext cx="1454373" cy="1257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113</xdr:row>
      <xdr:rowOff>51831</xdr:rowOff>
    </xdr:from>
    <xdr:to>
      <xdr:col>0</xdr:col>
      <xdr:colOff>1323975</xdr:colOff>
      <xdr:row>113</xdr:row>
      <xdr:rowOff>1248291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5ACD95A1-EFEA-5AB5-A443-EDCAC557D2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" y="48143556"/>
          <a:ext cx="1123950" cy="119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251344</xdr:colOff>
      <xdr:row>114</xdr:row>
      <xdr:rowOff>47625</xdr:rowOff>
    </xdr:from>
    <xdr:to>
      <xdr:col>0</xdr:col>
      <xdr:colOff>1449597</xdr:colOff>
      <xdr:row>114</xdr:row>
      <xdr:rowOff>1310328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5291B72-BB9B-850B-C67F-325554B9D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1344" y="49491900"/>
          <a:ext cx="1198253" cy="1262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250546</xdr:colOff>
      <xdr:row>95</xdr:row>
      <xdr:rowOff>95250</xdr:rowOff>
    </xdr:from>
    <xdr:to>
      <xdr:col>0</xdr:col>
      <xdr:colOff>1558374</xdr:colOff>
      <xdr:row>95</xdr:row>
      <xdr:rowOff>1257300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9B684662-9AB3-2E05-CDA1-9DEC905C23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0546" y="56302275"/>
          <a:ext cx="1307828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174808</xdr:colOff>
      <xdr:row>96</xdr:row>
      <xdr:rowOff>51813</xdr:rowOff>
    </xdr:from>
    <xdr:to>
      <xdr:col>0</xdr:col>
      <xdr:colOff>1600654</xdr:colOff>
      <xdr:row>96</xdr:row>
      <xdr:rowOff>1257300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71A41C53-6ED5-3D3D-C029-7165B2CE34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4808" y="57611388"/>
          <a:ext cx="1425846" cy="1205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219076</xdr:colOff>
      <xdr:row>97</xdr:row>
      <xdr:rowOff>44607</xdr:rowOff>
    </xdr:from>
    <xdr:to>
      <xdr:col>0</xdr:col>
      <xdr:colOff>1417878</xdr:colOff>
      <xdr:row>97</xdr:row>
      <xdr:rowOff>1266825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9FE7D836-9AC2-A021-4E53-070399BC7D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9076" y="58956732"/>
          <a:ext cx="1198802" cy="1222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114301</xdr:colOff>
      <xdr:row>103</xdr:row>
      <xdr:rowOff>84042</xdr:rowOff>
    </xdr:from>
    <xdr:to>
      <xdr:col>0</xdr:col>
      <xdr:colOff>1702343</xdr:colOff>
      <xdr:row>103</xdr:row>
      <xdr:rowOff>1276350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A1803AA9-EFBD-B45A-92C0-FBC85313F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1" y="60348717"/>
          <a:ext cx="1588042" cy="1192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104</xdr:row>
      <xdr:rowOff>38101</xdr:rowOff>
    </xdr:from>
    <xdr:to>
      <xdr:col>0</xdr:col>
      <xdr:colOff>1668412</xdr:colOff>
      <xdr:row>104</xdr:row>
      <xdr:rowOff>1295401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9FB734D0-C9DB-8136-2BB5-539F5F1FCA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61655326"/>
          <a:ext cx="1649362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55</xdr:row>
      <xdr:rowOff>47625</xdr:rowOff>
    </xdr:from>
    <xdr:to>
      <xdr:col>0</xdr:col>
      <xdr:colOff>1504950</xdr:colOff>
      <xdr:row>55</xdr:row>
      <xdr:rowOff>1304925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54452C90-8B47-886B-7B11-7E7AA462A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" y="63017400"/>
          <a:ext cx="12573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56</xdr:row>
      <xdr:rowOff>47625</xdr:rowOff>
    </xdr:from>
    <xdr:to>
      <xdr:col>0</xdr:col>
      <xdr:colOff>1581150</xdr:colOff>
      <xdr:row>56</xdr:row>
      <xdr:rowOff>1234786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97378724-BD5A-4052-A998-5AE8B9B97B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5" y="64369950"/>
          <a:ext cx="1400175" cy="1187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61</xdr:row>
      <xdr:rowOff>80882</xdr:rowOff>
    </xdr:from>
    <xdr:to>
      <xdr:col>0</xdr:col>
      <xdr:colOff>1428750</xdr:colOff>
      <xdr:row>61</xdr:row>
      <xdr:rowOff>1304925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48E654BF-5F09-879A-9874-CF8D0DC18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65755757"/>
          <a:ext cx="1304924" cy="1224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57</xdr:row>
      <xdr:rowOff>28575</xdr:rowOff>
    </xdr:from>
    <xdr:to>
      <xdr:col>0</xdr:col>
      <xdr:colOff>1525623</xdr:colOff>
      <xdr:row>57</xdr:row>
      <xdr:rowOff>1247775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B4250B85-2801-EBD2-922F-0F25F1E10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67056000"/>
          <a:ext cx="1392273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58</xdr:row>
      <xdr:rowOff>76200</xdr:rowOff>
    </xdr:from>
    <xdr:to>
      <xdr:col>0</xdr:col>
      <xdr:colOff>1738144</xdr:colOff>
      <xdr:row>58</xdr:row>
      <xdr:rowOff>1228725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6E4AB29F-99B9-FAF3-15CC-B0C6B9A651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68456175"/>
          <a:ext cx="1700044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62</xdr:row>
      <xdr:rowOff>28575</xdr:rowOff>
    </xdr:from>
    <xdr:to>
      <xdr:col>0</xdr:col>
      <xdr:colOff>1333500</xdr:colOff>
      <xdr:row>62</xdr:row>
      <xdr:rowOff>1290962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287EAF8C-09DB-D6C5-39FD-D69260BBC4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69761100"/>
          <a:ext cx="1076325" cy="1262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63</xdr:row>
      <xdr:rowOff>85725</xdr:rowOff>
    </xdr:from>
    <xdr:to>
      <xdr:col>0</xdr:col>
      <xdr:colOff>1475392</xdr:colOff>
      <xdr:row>63</xdr:row>
      <xdr:rowOff>1257300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63272761-5893-58EA-8C25-8D87BCBEF7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71170800"/>
          <a:ext cx="1332517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59</xdr:row>
      <xdr:rowOff>57151</xdr:rowOff>
    </xdr:from>
    <xdr:to>
      <xdr:col>0</xdr:col>
      <xdr:colOff>1352550</xdr:colOff>
      <xdr:row>59</xdr:row>
      <xdr:rowOff>1250227</xdr:rowOff>
    </xdr:to>
    <xdr:pic>
      <xdr:nvPicPr>
        <xdr:cNvPr id="132" name="Picture 131" descr="A pair of gloves with different colors&#10;&#10;AI-generated content may be incorrect.">
          <a:extLst>
            <a:ext uri="{FF2B5EF4-FFF2-40B4-BE49-F238E27FC236}">
              <a16:creationId xmlns:a16="http://schemas.microsoft.com/office/drawing/2014/main" id="{213C436D-6E15-58A4-99A3-24EC85580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23825" y="72494776"/>
          <a:ext cx="1228725" cy="119307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60</xdr:row>
      <xdr:rowOff>76200</xdr:rowOff>
    </xdr:from>
    <xdr:to>
      <xdr:col>0</xdr:col>
      <xdr:colOff>1427039</xdr:colOff>
      <xdr:row>60</xdr:row>
      <xdr:rowOff>1276350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C26331E3-9001-AF0D-CC8A-6D5C4AF19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73866375"/>
          <a:ext cx="1312739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67</xdr:row>
      <xdr:rowOff>47625</xdr:rowOff>
    </xdr:from>
    <xdr:to>
      <xdr:col>0</xdr:col>
      <xdr:colOff>1587537</xdr:colOff>
      <xdr:row>67</xdr:row>
      <xdr:rowOff>1295400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5B2E23BD-F4BC-69E6-B203-793E152ED6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75190350"/>
          <a:ext cx="1558962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228601</xdr:colOff>
      <xdr:row>64</xdr:row>
      <xdr:rowOff>95250</xdr:rowOff>
    </xdr:from>
    <xdr:to>
      <xdr:col>0</xdr:col>
      <xdr:colOff>1524001</xdr:colOff>
      <xdr:row>64</xdr:row>
      <xdr:rowOff>1304926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AFFB3DA1-D8F6-718E-16DB-46752432AB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1" y="76590525"/>
          <a:ext cx="1295400" cy="120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66</xdr:row>
      <xdr:rowOff>38100</xdr:rowOff>
    </xdr:from>
    <xdr:to>
      <xdr:col>0</xdr:col>
      <xdr:colOff>1323975</xdr:colOff>
      <xdr:row>66</xdr:row>
      <xdr:rowOff>1318623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04DF93-75E2-542D-391F-4AAED5A3A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77885925"/>
          <a:ext cx="981075" cy="1280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65</xdr:row>
      <xdr:rowOff>85725</xdr:rowOff>
    </xdr:from>
    <xdr:to>
      <xdr:col>0</xdr:col>
      <xdr:colOff>1362075</xdr:colOff>
      <xdr:row>65</xdr:row>
      <xdr:rowOff>1298284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17D2BE-71FD-4D38-A31E-9C6E41B0A6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" y="79286100"/>
          <a:ext cx="1000125" cy="1212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69</xdr:row>
      <xdr:rowOff>57150</xdr:rowOff>
    </xdr:from>
    <xdr:to>
      <xdr:col>0</xdr:col>
      <xdr:colOff>1333500</xdr:colOff>
      <xdr:row>69</xdr:row>
      <xdr:rowOff>1297771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99B6E1-8FD9-48FF-AD0E-F79DA2934F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80610075"/>
          <a:ext cx="1066800" cy="1240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257176</xdr:colOff>
      <xdr:row>70</xdr:row>
      <xdr:rowOff>38100</xdr:rowOff>
    </xdr:from>
    <xdr:to>
      <xdr:col>0</xdr:col>
      <xdr:colOff>1400176</xdr:colOff>
      <xdr:row>70</xdr:row>
      <xdr:rowOff>1289773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29F3102-6169-264B-066B-ED5EDDCE74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6" y="81943575"/>
          <a:ext cx="1143000" cy="1251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71</xdr:row>
      <xdr:rowOff>38101</xdr:rowOff>
    </xdr:from>
    <xdr:to>
      <xdr:col>0</xdr:col>
      <xdr:colOff>1466850</xdr:colOff>
      <xdr:row>71</xdr:row>
      <xdr:rowOff>1322327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49EC49C-13E9-4638-6DCC-581F1E844F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" y="83296126"/>
          <a:ext cx="1133475" cy="128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218867</xdr:colOff>
      <xdr:row>72</xdr:row>
      <xdr:rowOff>38100</xdr:rowOff>
    </xdr:from>
    <xdr:to>
      <xdr:col>0</xdr:col>
      <xdr:colOff>1485900</xdr:colOff>
      <xdr:row>72</xdr:row>
      <xdr:rowOff>1314432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8E39DA5-5D05-DCFF-0524-9CC0ECB4D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867" y="84648675"/>
          <a:ext cx="1267033" cy="1276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74</xdr:row>
      <xdr:rowOff>28576</xdr:rowOff>
    </xdr:from>
    <xdr:to>
      <xdr:col>0</xdr:col>
      <xdr:colOff>1447800</xdr:colOff>
      <xdr:row>74</xdr:row>
      <xdr:rowOff>1337606</xdr:rowOff>
    </xdr:to>
    <xdr:pic>
      <xdr:nvPicPr>
        <xdr:cNvPr id="9" name="Picture 8" descr="A black knit hat with a red label&#10;&#10;AI-generated content may be incorrect.">
          <a:extLst>
            <a:ext uri="{FF2B5EF4-FFF2-40B4-BE49-F238E27FC236}">
              <a16:creationId xmlns:a16="http://schemas.microsoft.com/office/drawing/2014/main" id="{C5DD8A39-6041-0639-1D2A-E4649182E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85991701"/>
          <a:ext cx="1247775" cy="130903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73</xdr:row>
      <xdr:rowOff>57149</xdr:rowOff>
    </xdr:from>
    <xdr:to>
      <xdr:col>0</xdr:col>
      <xdr:colOff>1343025</xdr:colOff>
      <xdr:row>73</xdr:row>
      <xdr:rowOff>1276246</xdr:rowOff>
    </xdr:to>
    <xdr:pic>
      <xdr:nvPicPr>
        <xdr:cNvPr id="10" name="Picture 9" descr="A black knit hat with a red label&#10;&#10;AI-generated content may be incorrect.">
          <a:extLst>
            <a:ext uri="{FF2B5EF4-FFF2-40B4-BE49-F238E27FC236}">
              <a16:creationId xmlns:a16="http://schemas.microsoft.com/office/drawing/2014/main" id="{C5DD8A39-6041-0639-1D2A-E4649182E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87372824"/>
          <a:ext cx="1162050" cy="121909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98</xdr:row>
      <xdr:rowOff>142875</xdr:rowOff>
    </xdr:from>
    <xdr:to>
      <xdr:col>0</xdr:col>
      <xdr:colOff>1695450</xdr:colOff>
      <xdr:row>98</xdr:row>
      <xdr:rowOff>1123410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EF565FC-0B6F-40E3-88C8-3C74D4FC3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88811100"/>
          <a:ext cx="1609725" cy="98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99</xdr:row>
      <xdr:rowOff>85725</xdr:rowOff>
    </xdr:from>
    <xdr:to>
      <xdr:col>0</xdr:col>
      <xdr:colOff>1409700</xdr:colOff>
      <xdr:row>99</xdr:row>
      <xdr:rowOff>1267679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572AD16-5135-BD1D-A2BE-B636D48CA5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90106500"/>
          <a:ext cx="1152525" cy="1181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100</xdr:row>
      <xdr:rowOff>57150</xdr:rowOff>
    </xdr:from>
    <xdr:to>
      <xdr:col>0</xdr:col>
      <xdr:colOff>1209675</xdr:colOff>
      <xdr:row>100</xdr:row>
      <xdr:rowOff>1299902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E5C03E8-E27B-8FA4-8D94-695BA695F5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91430475"/>
          <a:ext cx="866775" cy="1242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101</xdr:row>
      <xdr:rowOff>38100</xdr:rowOff>
    </xdr:from>
    <xdr:to>
      <xdr:col>0</xdr:col>
      <xdr:colOff>1466850</xdr:colOff>
      <xdr:row>101</xdr:row>
      <xdr:rowOff>1304925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251CF9B1-631E-0C7F-5FBF-587AD42E4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" y="92763975"/>
          <a:ext cx="12668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102</xdr:row>
      <xdr:rowOff>28575</xdr:rowOff>
    </xdr:from>
    <xdr:to>
      <xdr:col>0</xdr:col>
      <xdr:colOff>1409700</xdr:colOff>
      <xdr:row>102</xdr:row>
      <xdr:rowOff>1295400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40D5F29-4003-BD51-A84D-897205CE8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94107000"/>
          <a:ext cx="12668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91</xdr:row>
      <xdr:rowOff>66675</xdr:rowOff>
    </xdr:from>
    <xdr:to>
      <xdr:col>0</xdr:col>
      <xdr:colOff>1209675</xdr:colOff>
      <xdr:row>91</xdr:row>
      <xdr:rowOff>1279258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D0DDA8C3-EA1A-F1BB-D0F6-4071C767EB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95497650"/>
          <a:ext cx="923925" cy="1212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92</xdr:row>
      <xdr:rowOff>38100</xdr:rowOff>
    </xdr:from>
    <xdr:to>
      <xdr:col>0</xdr:col>
      <xdr:colOff>1371600</xdr:colOff>
      <xdr:row>92</xdr:row>
      <xdr:rowOff>1323975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3C9F7D7D-220F-F838-5740-278629CEC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96821625"/>
          <a:ext cx="12858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93</xdr:row>
      <xdr:rowOff>57150</xdr:rowOff>
    </xdr:from>
    <xdr:to>
      <xdr:col>0</xdr:col>
      <xdr:colOff>1304925</xdr:colOff>
      <xdr:row>93</xdr:row>
      <xdr:rowOff>1264010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D739873-04B5-0E18-9E2E-1A12AD7BF3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98193225"/>
          <a:ext cx="1095375" cy="120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94</xdr:row>
      <xdr:rowOff>66675</xdr:rowOff>
    </xdr:from>
    <xdr:to>
      <xdr:col>0</xdr:col>
      <xdr:colOff>1323974</xdr:colOff>
      <xdr:row>94</xdr:row>
      <xdr:rowOff>1298298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3BA9FEBC-4259-B5E7-D366-59B62C1205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99555300"/>
          <a:ext cx="1200149" cy="1231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75</xdr:row>
      <xdr:rowOff>38100</xdr:rowOff>
    </xdr:from>
    <xdr:to>
      <xdr:col>0</xdr:col>
      <xdr:colOff>1362075</xdr:colOff>
      <xdr:row>75</xdr:row>
      <xdr:rowOff>1303838</xdr:rowOff>
    </xdr:to>
    <xdr:pic>
      <xdr:nvPicPr>
        <xdr:cNvPr id="140" name="Picture 139" descr="A group of socks with different designs&#10;&#10;AI-generated content may be incorrect.">
          <a:extLst>
            <a:ext uri="{FF2B5EF4-FFF2-40B4-BE49-F238E27FC236}">
              <a16:creationId xmlns:a16="http://schemas.microsoft.com/office/drawing/2014/main" id="{51977B1F-510D-6368-BFF5-3893032C9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100879275"/>
          <a:ext cx="1257300" cy="1265738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76</xdr:row>
      <xdr:rowOff>76200</xdr:rowOff>
    </xdr:from>
    <xdr:to>
      <xdr:col>0</xdr:col>
      <xdr:colOff>1295400</xdr:colOff>
      <xdr:row>76</xdr:row>
      <xdr:rowOff>1237996</xdr:rowOff>
    </xdr:to>
    <xdr:pic>
      <xdr:nvPicPr>
        <xdr:cNvPr id="141" name="Picture 140" descr="A group of socks with different designs&#10;&#10;AI-generated content may be incorrect.">
          <a:extLst>
            <a:ext uri="{FF2B5EF4-FFF2-40B4-BE49-F238E27FC236}">
              <a16:creationId xmlns:a16="http://schemas.microsoft.com/office/drawing/2014/main" id="{5783B239-23DB-DAA1-C24F-472D2A439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53659617"/>
          <a:ext cx="1171575" cy="1161796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82</xdr:row>
      <xdr:rowOff>85725</xdr:rowOff>
    </xdr:from>
    <xdr:to>
      <xdr:col>0</xdr:col>
      <xdr:colOff>1358438</xdr:colOff>
      <xdr:row>82</xdr:row>
      <xdr:rowOff>1257300</xdr:rowOff>
    </xdr:to>
    <xdr:pic>
      <xdr:nvPicPr>
        <xdr:cNvPr id="142" name="Picture 141" descr="A group of socks with tags&#10;&#10;AI-generated content may be incorrect.">
          <a:extLst>
            <a:ext uri="{FF2B5EF4-FFF2-40B4-BE49-F238E27FC236}">
              <a16:creationId xmlns:a16="http://schemas.microsoft.com/office/drawing/2014/main" id="{25E0A0CD-61E1-98D5-1EF0-3EBEE4F59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106337100"/>
          <a:ext cx="1177462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85</xdr:row>
      <xdr:rowOff>85725</xdr:rowOff>
    </xdr:from>
    <xdr:to>
      <xdr:col>0</xdr:col>
      <xdr:colOff>1678026</xdr:colOff>
      <xdr:row>85</xdr:row>
      <xdr:rowOff>1238250</xdr:rowOff>
    </xdr:to>
    <xdr:pic>
      <xdr:nvPicPr>
        <xdr:cNvPr id="143" name="Picture 142" descr="A group of socks with tags&#10;&#10;AI-generated content may be incorrect.">
          <a:extLst>
            <a:ext uri="{FF2B5EF4-FFF2-40B4-BE49-F238E27FC236}">
              <a16:creationId xmlns:a16="http://schemas.microsoft.com/office/drawing/2014/main" id="{7B704A8C-6147-4704-1F95-C59036E74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109042200"/>
          <a:ext cx="1630401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84</xdr:row>
      <xdr:rowOff>57150</xdr:rowOff>
    </xdr:from>
    <xdr:to>
      <xdr:col>0</xdr:col>
      <xdr:colOff>1428750</xdr:colOff>
      <xdr:row>84</xdr:row>
      <xdr:rowOff>1315053</xdr:rowOff>
    </xdr:to>
    <xdr:pic>
      <xdr:nvPicPr>
        <xdr:cNvPr id="144" name="Picture 143" descr="A group of different colored socks&#10;&#10;AI-generated content may be incorrect.">
          <a:extLst>
            <a:ext uri="{FF2B5EF4-FFF2-40B4-BE49-F238E27FC236}">
              <a16:creationId xmlns:a16="http://schemas.microsoft.com/office/drawing/2014/main" id="{A50F68C5-DB44-016F-0812-EC2F0BC58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107661075"/>
          <a:ext cx="1133475" cy="1257903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81</xdr:row>
      <xdr:rowOff>38101</xdr:rowOff>
    </xdr:from>
    <xdr:to>
      <xdr:col>0</xdr:col>
      <xdr:colOff>1390651</xdr:colOff>
      <xdr:row>81</xdr:row>
      <xdr:rowOff>1311497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EB66F9B3-DD66-3E83-0DA7-E9ED90CD1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1" y="103584376"/>
          <a:ext cx="1238250" cy="1273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83</xdr:row>
      <xdr:rowOff>76200</xdr:rowOff>
    </xdr:from>
    <xdr:to>
      <xdr:col>0</xdr:col>
      <xdr:colOff>1419225</xdr:colOff>
      <xdr:row>83</xdr:row>
      <xdr:rowOff>1295400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8107380D-1C8C-CB65-7C82-2890C7F72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" y="104975025"/>
          <a:ext cx="1219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87</xdr:row>
      <xdr:rowOff>180975</xdr:rowOff>
    </xdr:from>
    <xdr:to>
      <xdr:col>0</xdr:col>
      <xdr:colOff>1666392</xdr:colOff>
      <xdr:row>87</xdr:row>
      <xdr:rowOff>1209674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1F7A5A61-4DAD-EAA3-ADB7-BA05884056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10490000"/>
          <a:ext cx="1580667" cy="1028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86</xdr:row>
      <xdr:rowOff>85725</xdr:rowOff>
    </xdr:from>
    <xdr:to>
      <xdr:col>0</xdr:col>
      <xdr:colOff>1419225</xdr:colOff>
      <xdr:row>86</xdr:row>
      <xdr:rowOff>1276350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55CF4EE2-4066-A18B-E00B-F1487E83D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" y="111747300"/>
          <a:ext cx="11906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88</xdr:row>
      <xdr:rowOff>47625</xdr:rowOff>
    </xdr:from>
    <xdr:to>
      <xdr:col>0</xdr:col>
      <xdr:colOff>1276350</xdr:colOff>
      <xdr:row>88</xdr:row>
      <xdr:rowOff>1298692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15630DA1-79F2-B37A-D3E9-5A47095F1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113061750"/>
          <a:ext cx="1066800" cy="1251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175685</xdr:colOff>
      <xdr:row>53</xdr:row>
      <xdr:rowOff>37042</xdr:rowOff>
    </xdr:from>
    <xdr:to>
      <xdr:col>0</xdr:col>
      <xdr:colOff>1566335</xdr:colOff>
      <xdr:row>53</xdr:row>
      <xdr:rowOff>1280025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155DFBB7-01DD-1C44-D275-8C99C77A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685" y="78004459"/>
          <a:ext cx="1390650" cy="1242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54</xdr:row>
      <xdr:rowOff>142876</xdr:rowOff>
    </xdr:from>
    <xdr:to>
      <xdr:col>0</xdr:col>
      <xdr:colOff>1247775</xdr:colOff>
      <xdr:row>54</xdr:row>
      <xdr:rowOff>1245856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F52BB6A4-8F2E-384B-60C3-1B18C609D5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115862101"/>
          <a:ext cx="990600" cy="11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89</xdr:row>
      <xdr:rowOff>76200</xdr:rowOff>
    </xdr:from>
    <xdr:to>
      <xdr:col>0</xdr:col>
      <xdr:colOff>1466850</xdr:colOff>
      <xdr:row>89</xdr:row>
      <xdr:rowOff>1323975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68FE9AB0-07D5-9A97-14F4-28DD90BF9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9075" y="117147975"/>
          <a:ext cx="1247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133349</xdr:colOff>
      <xdr:row>90</xdr:row>
      <xdr:rowOff>38100</xdr:rowOff>
    </xdr:from>
    <xdr:to>
      <xdr:col>0</xdr:col>
      <xdr:colOff>1323974</xdr:colOff>
      <xdr:row>90</xdr:row>
      <xdr:rowOff>1250413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2E964D72-80CC-E63B-2BE4-901DD848AA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49" y="118462425"/>
          <a:ext cx="1190625" cy="1212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116417</xdr:colOff>
      <xdr:row>40</xdr:row>
      <xdr:rowOff>105833</xdr:rowOff>
    </xdr:from>
    <xdr:to>
      <xdr:col>0</xdr:col>
      <xdr:colOff>1317627</xdr:colOff>
      <xdr:row>40</xdr:row>
      <xdr:rowOff>1312335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A42AD9F8-AF0D-EDA8-D6DE-B4C30ED5A5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417" y="7630583"/>
          <a:ext cx="1201210" cy="1206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148167</xdr:colOff>
      <xdr:row>45</xdr:row>
      <xdr:rowOff>63500</xdr:rowOff>
    </xdr:from>
    <xdr:to>
      <xdr:col>0</xdr:col>
      <xdr:colOff>1414992</xdr:colOff>
      <xdr:row>45</xdr:row>
      <xdr:rowOff>1274030</xdr:rowOff>
    </xdr:to>
    <xdr:pic>
      <xdr:nvPicPr>
        <xdr:cNvPr id="4" name="Picture 3" descr="A group of cups with straws&#10;&#10;AI-generated content may be incorrect.">
          <a:extLst>
            <a:ext uri="{FF2B5EF4-FFF2-40B4-BE49-F238E27FC236}">
              <a16:creationId xmlns:a16="http://schemas.microsoft.com/office/drawing/2014/main" id="{B00D28A8-E778-48D0-8B07-F16CD3472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67" y="13006917"/>
          <a:ext cx="1266825" cy="121053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112</xdr:row>
      <xdr:rowOff>21167</xdr:rowOff>
    </xdr:from>
    <xdr:to>
      <xdr:col>0</xdr:col>
      <xdr:colOff>1502833</xdr:colOff>
      <xdr:row>112</xdr:row>
      <xdr:rowOff>1294986</xdr:rowOff>
    </xdr:to>
    <xdr:pic>
      <xdr:nvPicPr>
        <xdr:cNvPr id="155" name="Picture 154" descr="A group of hand sanitizers in a box&#10;&#10;AI-generated content may be incorrect.">
          <a:extLst>
            <a:ext uri="{FF2B5EF4-FFF2-40B4-BE49-F238E27FC236}">
              <a16:creationId xmlns:a16="http://schemas.microsoft.com/office/drawing/2014/main" id="{377C33BE-37B7-F781-2C3C-02CF1DB94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0" y="26511250"/>
          <a:ext cx="1344083" cy="1273819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115</xdr:row>
      <xdr:rowOff>52917</xdr:rowOff>
    </xdr:from>
    <xdr:to>
      <xdr:col>0</xdr:col>
      <xdr:colOff>1576917</xdr:colOff>
      <xdr:row>115</xdr:row>
      <xdr:rowOff>1301189</xdr:rowOff>
    </xdr:to>
    <xdr:pic>
      <xdr:nvPicPr>
        <xdr:cNvPr id="156" name="Picture 155" descr="A group of perfume bottles&#10;&#10;AI-generated content may be incorrect.">
          <a:extLst>
            <a:ext uri="{FF2B5EF4-FFF2-40B4-BE49-F238E27FC236}">
              <a16:creationId xmlns:a16="http://schemas.microsoft.com/office/drawing/2014/main" id="{26EDD884-8AEF-4B37-C7D5-883D3D5DB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2250" y="30607000"/>
          <a:ext cx="1354667" cy="1248272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116418</xdr:colOff>
      <xdr:row>116</xdr:row>
      <xdr:rowOff>59239</xdr:rowOff>
    </xdr:from>
    <xdr:to>
      <xdr:col>0</xdr:col>
      <xdr:colOff>1492250</xdr:colOff>
      <xdr:row>116</xdr:row>
      <xdr:rowOff>1248834</xdr:rowOff>
    </xdr:to>
    <xdr:pic>
      <xdr:nvPicPr>
        <xdr:cNvPr id="157" name="Picture 156" descr="A group of different fragrance mists&#10;&#10;AI-generated content may be incorrect.">
          <a:extLst>
            <a:ext uri="{FF2B5EF4-FFF2-40B4-BE49-F238E27FC236}">
              <a16:creationId xmlns:a16="http://schemas.microsoft.com/office/drawing/2014/main" id="{B345EFBD-A8C1-B17C-EEB2-ADCDAA32A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16418" y="31967989"/>
          <a:ext cx="1375832" cy="1189595"/>
        </a:xfrm>
        <a:prstGeom prst="rect">
          <a:avLst/>
        </a:prstGeom>
      </xdr:spPr>
    </xdr:pic>
    <xdr:clientData/>
  </xdr:twoCellAnchor>
  <xdr:twoCellAnchor editAs="oneCell">
    <xdr:from>
      <xdr:col>0</xdr:col>
      <xdr:colOff>338666</xdr:colOff>
      <xdr:row>131</xdr:row>
      <xdr:rowOff>42333</xdr:rowOff>
    </xdr:from>
    <xdr:to>
      <xdr:col>0</xdr:col>
      <xdr:colOff>1217083</xdr:colOff>
      <xdr:row>131</xdr:row>
      <xdr:rowOff>1305635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B10FE25-21CE-1898-B6F8-FA8BCEE569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8666" y="57689750"/>
          <a:ext cx="878417" cy="1263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132</xdr:row>
      <xdr:rowOff>105832</xdr:rowOff>
    </xdr:from>
    <xdr:to>
      <xdr:col>0</xdr:col>
      <xdr:colOff>1673767</xdr:colOff>
      <xdr:row>132</xdr:row>
      <xdr:rowOff>1090083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A71C76E3-D565-A322-4D0D-404826164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59107915"/>
          <a:ext cx="1578517" cy="984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539750</xdr:colOff>
      <xdr:row>134</xdr:row>
      <xdr:rowOff>63499</xdr:rowOff>
    </xdr:from>
    <xdr:to>
      <xdr:col>0</xdr:col>
      <xdr:colOff>1163679</xdr:colOff>
      <xdr:row>134</xdr:row>
      <xdr:rowOff>1311210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517CE2F-B95A-2941-7115-CD2F247876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750" y="61774916"/>
          <a:ext cx="623929" cy="1247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133</xdr:row>
      <xdr:rowOff>95251</xdr:rowOff>
    </xdr:from>
    <xdr:to>
      <xdr:col>0</xdr:col>
      <xdr:colOff>1164167</xdr:colOff>
      <xdr:row>133</xdr:row>
      <xdr:rowOff>1253633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839B4F3D-89B8-95AD-F56C-C94893365D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500" y="60452001"/>
          <a:ext cx="846667" cy="1158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423332</xdr:colOff>
      <xdr:row>135</xdr:row>
      <xdr:rowOff>63501</xdr:rowOff>
    </xdr:from>
    <xdr:to>
      <xdr:col>0</xdr:col>
      <xdr:colOff>890223</xdr:colOff>
      <xdr:row>135</xdr:row>
      <xdr:rowOff>1280585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64E9CF4F-B12E-2C6F-5039-D940E65AFE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3332" y="63129584"/>
          <a:ext cx="466891" cy="1217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444500</xdr:colOff>
      <xdr:row>136</xdr:row>
      <xdr:rowOff>63500</xdr:rowOff>
    </xdr:from>
    <xdr:to>
      <xdr:col>0</xdr:col>
      <xdr:colOff>976099</xdr:colOff>
      <xdr:row>136</xdr:row>
      <xdr:rowOff>1322917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F06A186B-926D-B096-9DE6-A3DC58735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4500" y="64484250"/>
          <a:ext cx="531599" cy="1259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391583</xdr:colOff>
      <xdr:row>137</xdr:row>
      <xdr:rowOff>52918</xdr:rowOff>
    </xdr:from>
    <xdr:to>
      <xdr:col>0</xdr:col>
      <xdr:colOff>934211</xdr:colOff>
      <xdr:row>137</xdr:row>
      <xdr:rowOff>1280584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1859EF4F-275E-C54D-89B2-6366C421F9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1583" y="65828335"/>
          <a:ext cx="542628" cy="122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148167</xdr:colOff>
      <xdr:row>138</xdr:row>
      <xdr:rowOff>74084</xdr:rowOff>
    </xdr:from>
    <xdr:to>
      <xdr:col>0</xdr:col>
      <xdr:colOff>1481667</xdr:colOff>
      <xdr:row>138</xdr:row>
      <xdr:rowOff>1299140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D1E1B56F-E08F-74BA-835A-EAA876AAB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167" y="67204167"/>
          <a:ext cx="1333500" cy="1225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529167</xdr:colOff>
      <xdr:row>139</xdr:row>
      <xdr:rowOff>63500</xdr:rowOff>
    </xdr:from>
    <xdr:to>
      <xdr:col>0</xdr:col>
      <xdr:colOff>1090084</xdr:colOff>
      <xdr:row>139</xdr:row>
      <xdr:rowOff>1262544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7E16FAA8-52AE-6C29-BCE5-31B9FF65DB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9167" y="68548250"/>
          <a:ext cx="560917" cy="1199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74084</xdr:colOff>
      <xdr:row>117</xdr:row>
      <xdr:rowOff>63501</xdr:rowOff>
    </xdr:from>
    <xdr:to>
      <xdr:col>0</xdr:col>
      <xdr:colOff>1513417</xdr:colOff>
      <xdr:row>117</xdr:row>
      <xdr:rowOff>1288556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3D2552EC-5616-CA57-0625-143CF70F1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4084" y="34681584"/>
          <a:ext cx="1439333" cy="1225055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118</xdr:row>
      <xdr:rowOff>42333</xdr:rowOff>
    </xdr:from>
    <xdr:to>
      <xdr:col>0</xdr:col>
      <xdr:colOff>1534584</xdr:colOff>
      <xdr:row>118</xdr:row>
      <xdr:rowOff>1326593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526EC53-E794-6546-A112-0AB12A0A5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4667" y="36015083"/>
          <a:ext cx="1449917" cy="1284260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169336</xdr:colOff>
      <xdr:row>68</xdr:row>
      <xdr:rowOff>95251</xdr:rowOff>
    </xdr:from>
    <xdr:to>
      <xdr:col>0</xdr:col>
      <xdr:colOff>1291168</xdr:colOff>
      <xdr:row>68</xdr:row>
      <xdr:rowOff>1275102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C6A758AC-5D7B-1686-266C-FCDA1D313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9336" y="42841334"/>
          <a:ext cx="1121832" cy="1179851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158751</xdr:colOff>
      <xdr:row>78</xdr:row>
      <xdr:rowOff>52918</xdr:rowOff>
    </xdr:from>
    <xdr:to>
      <xdr:col>0</xdr:col>
      <xdr:colOff>1270001</xdr:colOff>
      <xdr:row>78</xdr:row>
      <xdr:rowOff>1281080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3C3C094-EC9B-80DA-71C7-B5AC77718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58751" y="54991001"/>
          <a:ext cx="1111250" cy="1228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232833</xdr:colOff>
      <xdr:row>79</xdr:row>
      <xdr:rowOff>84667</xdr:rowOff>
    </xdr:from>
    <xdr:to>
      <xdr:col>0</xdr:col>
      <xdr:colOff>1460500</xdr:colOff>
      <xdr:row>79</xdr:row>
      <xdr:rowOff>1311812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EB7365ED-3245-5D36-6899-842DB0117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2833" y="57732084"/>
          <a:ext cx="1227667" cy="122714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77</xdr:row>
      <xdr:rowOff>63500</xdr:rowOff>
    </xdr:from>
    <xdr:to>
      <xdr:col>0</xdr:col>
      <xdr:colOff>1439333</xdr:colOff>
      <xdr:row>77</xdr:row>
      <xdr:rowOff>1312333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6A92A2CE-26EF-5935-EAEA-4EE1A4523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55001583"/>
          <a:ext cx="1248833" cy="1248833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80</xdr:row>
      <xdr:rowOff>222250</xdr:rowOff>
    </xdr:from>
    <xdr:to>
      <xdr:col>0</xdr:col>
      <xdr:colOff>1730168</xdr:colOff>
      <xdr:row>80</xdr:row>
      <xdr:rowOff>1005417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DBAAC5FB-553D-0D3D-8DC6-786DB206D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3500" y="59224333"/>
          <a:ext cx="1666668" cy="783167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201081</xdr:colOff>
      <xdr:row>51</xdr:row>
      <xdr:rowOff>84664</xdr:rowOff>
    </xdr:from>
    <xdr:to>
      <xdr:col>0</xdr:col>
      <xdr:colOff>1100664</xdr:colOff>
      <xdr:row>51</xdr:row>
      <xdr:rowOff>1278170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74C0C32-15A9-400D-AF5C-D2A8319E74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42" t="31753" r="35292" b="31409"/>
        <a:stretch>
          <a:fillRect/>
        </a:stretch>
      </xdr:blipFill>
      <xdr:spPr bwMode="auto">
        <a:xfrm>
          <a:off x="201081" y="22510747"/>
          <a:ext cx="899583" cy="1193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179917</xdr:colOff>
      <xdr:row>52</xdr:row>
      <xdr:rowOff>63500</xdr:rowOff>
    </xdr:from>
    <xdr:to>
      <xdr:col>0</xdr:col>
      <xdr:colOff>1206499</xdr:colOff>
      <xdr:row>52</xdr:row>
      <xdr:rowOff>1319796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A5C71985-FC85-48D4-B5BB-AA8474CE02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35" t="10859" r="15636" b="3688"/>
        <a:stretch>
          <a:fillRect/>
        </a:stretch>
      </xdr:blipFill>
      <xdr:spPr bwMode="auto">
        <a:xfrm>
          <a:off x="179917" y="23844250"/>
          <a:ext cx="1026582" cy="1256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133349</xdr:colOff>
      <xdr:row>34</xdr:row>
      <xdr:rowOff>57149</xdr:rowOff>
    </xdr:from>
    <xdr:ext cx="1209675" cy="1209675"/>
    <xdr:pic>
      <xdr:nvPicPr>
        <xdr:cNvPr id="172" name="Picture 171">
          <a:extLst>
            <a:ext uri="{FF2B5EF4-FFF2-40B4-BE49-F238E27FC236}">
              <a16:creationId xmlns:a16="http://schemas.microsoft.com/office/drawing/2014/main" id="{3DA2CCD5-1186-4593-B264-07E458FCF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133349" y="49168049"/>
          <a:ext cx="1209675" cy="1209675"/>
        </a:xfrm>
        <a:prstGeom prst="rect">
          <a:avLst/>
        </a:prstGeom>
      </xdr:spPr>
    </xdr:pic>
    <xdr:clientData/>
  </xdr:oneCellAnchor>
  <xdr:oneCellAnchor>
    <xdr:from>
      <xdr:col>0</xdr:col>
      <xdr:colOff>133349</xdr:colOff>
      <xdr:row>33</xdr:row>
      <xdr:rowOff>57149</xdr:rowOff>
    </xdr:from>
    <xdr:ext cx="1209675" cy="1209675"/>
    <xdr:pic>
      <xdr:nvPicPr>
        <xdr:cNvPr id="173" name="Picture 172">
          <a:extLst>
            <a:ext uri="{FF2B5EF4-FFF2-40B4-BE49-F238E27FC236}">
              <a16:creationId xmlns:a16="http://schemas.microsoft.com/office/drawing/2014/main" id="{263CADAD-40AA-419A-81FB-27D05FC3D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133349" y="47891699"/>
          <a:ext cx="1209675" cy="1209675"/>
        </a:xfrm>
        <a:prstGeom prst="rect">
          <a:avLst/>
        </a:prstGeom>
      </xdr:spPr>
    </xdr:pic>
    <xdr:clientData/>
  </xdr:oneCellAnchor>
  <xdr:twoCellAnchor editAs="oneCell">
    <xdr:from>
      <xdr:col>0</xdr:col>
      <xdr:colOff>243418</xdr:colOff>
      <xdr:row>2</xdr:row>
      <xdr:rowOff>52480</xdr:rowOff>
    </xdr:from>
    <xdr:to>
      <xdr:col>0</xdr:col>
      <xdr:colOff>1280583</xdr:colOff>
      <xdr:row>2</xdr:row>
      <xdr:rowOff>1173210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F7BDBFBE-47D2-440E-8D93-CC7BF8A026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/>
        <a:srcRect l="5905"/>
        <a:stretch>
          <a:fillRect/>
        </a:stretch>
      </xdr:blipFill>
      <xdr:spPr>
        <a:xfrm>
          <a:off x="243418" y="803897"/>
          <a:ext cx="1037165" cy="1120730"/>
        </a:xfrm>
        <a:prstGeom prst="rect">
          <a:avLst/>
        </a:prstGeom>
      </xdr:spPr>
    </xdr:pic>
    <xdr:clientData/>
  </xdr:twoCellAnchor>
  <xdr:twoCellAnchor editAs="oneCell">
    <xdr:from>
      <xdr:col>0</xdr:col>
      <xdr:colOff>434981</xdr:colOff>
      <xdr:row>3</xdr:row>
      <xdr:rowOff>44990</xdr:rowOff>
    </xdr:from>
    <xdr:to>
      <xdr:col>0</xdr:col>
      <xdr:colOff>1132416</xdr:colOff>
      <xdr:row>3</xdr:row>
      <xdr:rowOff>1248339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EC9EF9BA-C6E3-465D-8F43-01E5D2041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434981" y="2076990"/>
          <a:ext cx="697435" cy="1203349"/>
        </a:xfrm>
        <a:prstGeom prst="rect">
          <a:avLst/>
        </a:prstGeom>
      </xdr:spPr>
    </xdr:pic>
    <xdr:clientData/>
  </xdr:twoCellAnchor>
  <xdr:twoCellAnchor editAs="oneCell">
    <xdr:from>
      <xdr:col>0</xdr:col>
      <xdr:colOff>372701</xdr:colOff>
      <xdr:row>4</xdr:row>
      <xdr:rowOff>48000</xdr:rowOff>
    </xdr:from>
    <xdr:to>
      <xdr:col>0</xdr:col>
      <xdr:colOff>1217083</xdr:colOff>
      <xdr:row>4</xdr:row>
      <xdr:rowOff>1211094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A26B464E-9E13-4941-8981-A4259105F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372701" y="3360583"/>
          <a:ext cx="844382" cy="1163094"/>
        </a:xfrm>
        <a:prstGeom prst="rect">
          <a:avLst/>
        </a:prstGeom>
      </xdr:spPr>
    </xdr:pic>
    <xdr:clientData/>
  </xdr:twoCellAnchor>
  <xdr:twoCellAnchor editAs="oneCell">
    <xdr:from>
      <xdr:col>0</xdr:col>
      <xdr:colOff>426508</xdr:colOff>
      <xdr:row>5</xdr:row>
      <xdr:rowOff>105833</xdr:rowOff>
    </xdr:from>
    <xdr:to>
      <xdr:col>0</xdr:col>
      <xdr:colOff>1377955</xdr:colOff>
      <xdr:row>5</xdr:row>
      <xdr:rowOff>1153583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7AC0FA59-5EC3-4EFF-AC68-4FD1DAD20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426508" y="4699000"/>
          <a:ext cx="951447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383096</xdr:colOff>
      <xdr:row>6</xdr:row>
      <xdr:rowOff>17358</xdr:rowOff>
    </xdr:from>
    <xdr:to>
      <xdr:col>0</xdr:col>
      <xdr:colOff>1301750</xdr:colOff>
      <xdr:row>6</xdr:row>
      <xdr:rowOff>1172515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92A5C96C-CC06-4AE2-BA31-454F7D497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383096" y="5891108"/>
          <a:ext cx="918654" cy="1155157"/>
        </a:xfrm>
        <a:prstGeom prst="rect">
          <a:avLst/>
        </a:prstGeom>
      </xdr:spPr>
    </xdr:pic>
    <xdr:clientData/>
  </xdr:twoCellAnchor>
  <xdr:twoCellAnchor editAs="oneCell">
    <xdr:from>
      <xdr:col>0</xdr:col>
      <xdr:colOff>559859</xdr:colOff>
      <xdr:row>7</xdr:row>
      <xdr:rowOff>27518</xdr:rowOff>
    </xdr:from>
    <xdr:to>
      <xdr:col>0</xdr:col>
      <xdr:colOff>1125496</xdr:colOff>
      <xdr:row>7</xdr:row>
      <xdr:rowOff>1227667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1BE3B60E-D4AA-426D-871A-F5C5EDA27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59859" y="7181851"/>
          <a:ext cx="565637" cy="1200149"/>
        </a:xfrm>
        <a:prstGeom prst="rect">
          <a:avLst/>
        </a:prstGeom>
      </xdr:spPr>
    </xdr:pic>
    <xdr:clientData/>
  </xdr:twoCellAnchor>
  <xdr:twoCellAnchor editAs="oneCell">
    <xdr:from>
      <xdr:col>0</xdr:col>
      <xdr:colOff>557741</xdr:colOff>
      <xdr:row>8</xdr:row>
      <xdr:rowOff>24340</xdr:rowOff>
    </xdr:from>
    <xdr:to>
      <xdr:col>0</xdr:col>
      <xdr:colOff>1022648</xdr:colOff>
      <xdr:row>8</xdr:row>
      <xdr:rowOff>1216147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58665640-D297-4AF6-85C1-4332A0B7C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557741" y="8459257"/>
          <a:ext cx="464907" cy="1191807"/>
        </a:xfrm>
        <a:prstGeom prst="rect">
          <a:avLst/>
        </a:prstGeom>
      </xdr:spPr>
    </xdr:pic>
    <xdr:clientData/>
  </xdr:twoCellAnchor>
  <xdr:twoCellAnchor editAs="oneCell">
    <xdr:from>
      <xdr:col>0</xdr:col>
      <xdr:colOff>560916</xdr:colOff>
      <xdr:row>9</xdr:row>
      <xdr:rowOff>57151</xdr:rowOff>
    </xdr:from>
    <xdr:to>
      <xdr:col>0</xdr:col>
      <xdr:colOff>1056817</xdr:colOff>
      <xdr:row>9</xdr:row>
      <xdr:rowOff>1253386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A791632C-DFAB-4B9A-8003-811C54E99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560916" y="9772651"/>
          <a:ext cx="495901" cy="1196235"/>
        </a:xfrm>
        <a:prstGeom prst="rect">
          <a:avLst/>
        </a:prstGeom>
      </xdr:spPr>
    </xdr:pic>
    <xdr:clientData/>
  </xdr:twoCellAnchor>
  <xdr:twoCellAnchor editAs="oneCell">
    <xdr:from>
      <xdr:col>0</xdr:col>
      <xdr:colOff>500593</xdr:colOff>
      <xdr:row>10</xdr:row>
      <xdr:rowOff>69851</xdr:rowOff>
    </xdr:from>
    <xdr:to>
      <xdr:col>0</xdr:col>
      <xdr:colOff>1004243</xdr:colOff>
      <xdr:row>10</xdr:row>
      <xdr:rowOff>1276970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9C950581-0E9E-4A98-A4D3-29F0D32D3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500593" y="11065934"/>
          <a:ext cx="503650" cy="1207119"/>
        </a:xfrm>
        <a:prstGeom prst="rect">
          <a:avLst/>
        </a:prstGeom>
      </xdr:spPr>
    </xdr:pic>
    <xdr:clientData/>
  </xdr:twoCellAnchor>
  <xdr:twoCellAnchor editAs="oneCell">
    <xdr:from>
      <xdr:col>0</xdr:col>
      <xdr:colOff>532343</xdr:colOff>
      <xdr:row>11</xdr:row>
      <xdr:rowOff>96704</xdr:rowOff>
    </xdr:from>
    <xdr:to>
      <xdr:col>0</xdr:col>
      <xdr:colOff>937191</xdr:colOff>
      <xdr:row>11</xdr:row>
      <xdr:rowOff>1238250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ED8C5810-FA08-45AA-82FF-BF11B90C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532343" y="12373371"/>
          <a:ext cx="404848" cy="1141546"/>
        </a:xfrm>
        <a:prstGeom prst="rect">
          <a:avLst/>
        </a:prstGeom>
      </xdr:spPr>
    </xdr:pic>
    <xdr:clientData/>
  </xdr:twoCellAnchor>
  <xdr:twoCellAnchor editAs="oneCell">
    <xdr:from>
      <xdr:col>0</xdr:col>
      <xdr:colOff>479425</xdr:colOff>
      <xdr:row>12</xdr:row>
      <xdr:rowOff>63501</xdr:rowOff>
    </xdr:from>
    <xdr:to>
      <xdr:col>0</xdr:col>
      <xdr:colOff>910416</xdr:colOff>
      <xdr:row>12</xdr:row>
      <xdr:rowOff>1218945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4CB4B7D-8FDE-40B9-955E-7C8F393E6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479425" y="13620751"/>
          <a:ext cx="430991" cy="1155444"/>
        </a:xfrm>
        <a:prstGeom prst="rect">
          <a:avLst/>
        </a:prstGeom>
      </xdr:spPr>
    </xdr:pic>
    <xdr:clientData/>
  </xdr:twoCellAnchor>
  <xdr:twoCellAnchor editAs="oneCell">
    <xdr:from>
      <xdr:col>0</xdr:col>
      <xdr:colOff>519643</xdr:colOff>
      <xdr:row>13</xdr:row>
      <xdr:rowOff>68616</xdr:rowOff>
    </xdr:from>
    <xdr:to>
      <xdr:col>0</xdr:col>
      <xdr:colOff>916963</xdr:colOff>
      <xdr:row>13</xdr:row>
      <xdr:rowOff>1209615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7F3E6FD0-1542-4289-BFE0-2246A314E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519643" y="14906449"/>
          <a:ext cx="397320" cy="1140999"/>
        </a:xfrm>
        <a:prstGeom prst="rect">
          <a:avLst/>
        </a:prstGeom>
      </xdr:spPr>
    </xdr:pic>
    <xdr:clientData/>
  </xdr:twoCellAnchor>
  <xdr:twoCellAnchor editAs="oneCell">
    <xdr:from>
      <xdr:col>0</xdr:col>
      <xdr:colOff>480482</xdr:colOff>
      <xdr:row>21</xdr:row>
      <xdr:rowOff>60325</xdr:rowOff>
    </xdr:from>
    <xdr:to>
      <xdr:col>0</xdr:col>
      <xdr:colOff>1032932</xdr:colOff>
      <xdr:row>21</xdr:row>
      <xdr:rowOff>1206500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2EAB64E4-AD3E-46FC-9B34-E3EE0CDEE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480482" y="25142825"/>
          <a:ext cx="552450" cy="1146175"/>
        </a:xfrm>
        <a:prstGeom prst="rect">
          <a:avLst/>
        </a:prstGeom>
      </xdr:spPr>
    </xdr:pic>
    <xdr:clientData/>
  </xdr:twoCellAnchor>
  <xdr:twoCellAnchor editAs="oneCell">
    <xdr:from>
      <xdr:col>0</xdr:col>
      <xdr:colOff>420157</xdr:colOff>
      <xdr:row>22</xdr:row>
      <xdr:rowOff>27517</xdr:rowOff>
    </xdr:from>
    <xdr:to>
      <xdr:col>0</xdr:col>
      <xdr:colOff>1001182</xdr:colOff>
      <xdr:row>22</xdr:row>
      <xdr:rowOff>1176501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A1BDCE8B-A0A3-45BC-827B-E02156D92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420157" y="26390600"/>
          <a:ext cx="581025" cy="1148984"/>
        </a:xfrm>
        <a:prstGeom prst="rect">
          <a:avLst/>
        </a:prstGeom>
      </xdr:spPr>
    </xdr:pic>
    <xdr:clientData/>
  </xdr:twoCellAnchor>
  <xdr:twoCellAnchor editAs="oneCell">
    <xdr:from>
      <xdr:col>0</xdr:col>
      <xdr:colOff>450849</xdr:colOff>
      <xdr:row>23</xdr:row>
      <xdr:rowOff>58209</xdr:rowOff>
    </xdr:from>
    <xdr:to>
      <xdr:col>0</xdr:col>
      <xdr:colOff>1018772</xdr:colOff>
      <xdr:row>23</xdr:row>
      <xdr:rowOff>1205720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37F8F896-1087-4629-B37E-C9130F2F1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450849" y="27701876"/>
          <a:ext cx="567923" cy="1147511"/>
        </a:xfrm>
        <a:prstGeom prst="rect">
          <a:avLst/>
        </a:prstGeom>
      </xdr:spPr>
    </xdr:pic>
    <xdr:clientData/>
  </xdr:twoCellAnchor>
  <xdr:twoCellAnchor editAs="oneCell">
    <xdr:from>
      <xdr:col>0</xdr:col>
      <xdr:colOff>369358</xdr:colOff>
      <xdr:row>24</xdr:row>
      <xdr:rowOff>59267</xdr:rowOff>
    </xdr:from>
    <xdr:to>
      <xdr:col>0</xdr:col>
      <xdr:colOff>959863</xdr:colOff>
      <xdr:row>24</xdr:row>
      <xdr:rowOff>1206778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432D4328-D8F1-4327-89BF-9F402AA07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369358" y="28983517"/>
          <a:ext cx="590505" cy="1147511"/>
        </a:xfrm>
        <a:prstGeom prst="rect">
          <a:avLst/>
        </a:prstGeom>
      </xdr:spPr>
    </xdr:pic>
    <xdr:clientData/>
  </xdr:twoCellAnchor>
  <xdr:twoCellAnchor editAs="oneCell">
    <xdr:from>
      <xdr:col>0</xdr:col>
      <xdr:colOff>379941</xdr:colOff>
      <xdr:row>25</xdr:row>
      <xdr:rowOff>70910</xdr:rowOff>
    </xdr:from>
    <xdr:to>
      <xdr:col>0</xdr:col>
      <xdr:colOff>1006958</xdr:colOff>
      <xdr:row>25</xdr:row>
      <xdr:rowOff>1222273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6544F38-B019-43F3-BF00-7FB503EFE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379941" y="30275743"/>
          <a:ext cx="627017" cy="115136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26</xdr:row>
      <xdr:rowOff>79376</xdr:rowOff>
    </xdr:from>
    <xdr:to>
      <xdr:col>0</xdr:col>
      <xdr:colOff>990600</xdr:colOff>
      <xdr:row>26</xdr:row>
      <xdr:rowOff>1212970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5F52837B-6D05-475F-A9F0-8BD0B5281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381000" y="31564793"/>
          <a:ext cx="609600" cy="1133594"/>
        </a:xfrm>
        <a:prstGeom prst="rect">
          <a:avLst/>
        </a:prstGeom>
      </xdr:spPr>
    </xdr:pic>
    <xdr:clientData/>
  </xdr:twoCellAnchor>
  <xdr:twoCellAnchor editAs="oneCell">
    <xdr:from>
      <xdr:col>0</xdr:col>
      <xdr:colOff>530224</xdr:colOff>
      <xdr:row>20</xdr:row>
      <xdr:rowOff>27520</xdr:rowOff>
    </xdr:from>
    <xdr:to>
      <xdr:col>0</xdr:col>
      <xdr:colOff>1068915</xdr:colOff>
      <xdr:row>20</xdr:row>
      <xdr:rowOff>1206500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AF2BF735-EC89-44E6-83EB-B87390CEB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530224" y="23829437"/>
          <a:ext cx="538691" cy="117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315384</xdr:colOff>
      <xdr:row>14</xdr:row>
      <xdr:rowOff>84666</xdr:rowOff>
    </xdr:from>
    <xdr:to>
      <xdr:col>0</xdr:col>
      <xdr:colOff>1164167</xdr:colOff>
      <xdr:row>14</xdr:row>
      <xdr:rowOff>1216037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37C9F499-31A0-4837-9E6A-2CF9FA808B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83" t="7816" r="11265" b="7127"/>
        <a:stretch>
          <a:fillRect/>
        </a:stretch>
      </xdr:blipFill>
      <xdr:spPr bwMode="auto">
        <a:xfrm>
          <a:off x="315384" y="32850666"/>
          <a:ext cx="848783" cy="1131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319618</xdr:colOff>
      <xdr:row>15</xdr:row>
      <xdr:rowOff>93533</xdr:rowOff>
    </xdr:from>
    <xdr:to>
      <xdr:col>0</xdr:col>
      <xdr:colOff>1178369</xdr:colOff>
      <xdr:row>15</xdr:row>
      <xdr:rowOff>1214923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17CD846F-D639-48C5-9DC7-9DC9A56A78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9" t="8885" r="11909" b="7184"/>
        <a:stretch>
          <a:fillRect/>
        </a:stretch>
      </xdr:blipFill>
      <xdr:spPr bwMode="auto">
        <a:xfrm>
          <a:off x="319618" y="34140116"/>
          <a:ext cx="858751" cy="112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341841</xdr:colOff>
      <xdr:row>16</xdr:row>
      <xdr:rowOff>61551</xdr:rowOff>
    </xdr:from>
    <xdr:to>
      <xdr:col>0</xdr:col>
      <xdr:colOff>1205152</xdr:colOff>
      <xdr:row>16</xdr:row>
      <xdr:rowOff>1198214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F915D86F-3CAB-431D-BD94-AC40BBA4A8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77" t="9041" r="11992" b="7196"/>
        <a:stretch>
          <a:fillRect/>
        </a:stretch>
      </xdr:blipFill>
      <xdr:spPr bwMode="auto">
        <a:xfrm>
          <a:off x="341841" y="35388718"/>
          <a:ext cx="863311" cy="1136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358775</xdr:colOff>
      <xdr:row>17</xdr:row>
      <xdr:rowOff>83705</xdr:rowOff>
    </xdr:from>
    <xdr:to>
      <xdr:col>0</xdr:col>
      <xdr:colOff>1202192</xdr:colOff>
      <xdr:row>17</xdr:row>
      <xdr:rowOff>1211721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D1E4FEE8-4B37-4598-8BA6-5A3101C15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24" t="9056" r="12331" b="7514"/>
        <a:stretch>
          <a:fillRect/>
        </a:stretch>
      </xdr:blipFill>
      <xdr:spPr bwMode="auto">
        <a:xfrm>
          <a:off x="358775" y="36691455"/>
          <a:ext cx="843417" cy="1128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302686</xdr:colOff>
      <xdr:row>18</xdr:row>
      <xdr:rowOff>77235</xdr:rowOff>
    </xdr:from>
    <xdr:to>
      <xdr:col>0</xdr:col>
      <xdr:colOff>1222776</xdr:colOff>
      <xdr:row>18</xdr:row>
      <xdr:rowOff>1222255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501E2852-BAC8-4F7F-90C3-B8BA6A06DB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94" t="9203" r="12474" b="7771"/>
        <a:stretch>
          <a:fillRect/>
        </a:stretch>
      </xdr:blipFill>
      <xdr:spPr bwMode="auto">
        <a:xfrm>
          <a:off x="302686" y="37965568"/>
          <a:ext cx="920090" cy="1145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262040</xdr:colOff>
      <xdr:row>19</xdr:row>
      <xdr:rowOff>91524</xdr:rowOff>
    </xdr:from>
    <xdr:to>
      <xdr:col>0</xdr:col>
      <xdr:colOff>1100667</xdr:colOff>
      <xdr:row>19</xdr:row>
      <xdr:rowOff>1184774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F29C2D6A-EB21-4C4B-A9E3-E4657394B0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61" t="9221" r="12295" b="6967"/>
        <a:stretch>
          <a:fillRect/>
        </a:stretch>
      </xdr:blipFill>
      <xdr:spPr bwMode="auto">
        <a:xfrm>
          <a:off x="262040" y="39260441"/>
          <a:ext cx="838627" cy="109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316443</xdr:colOff>
      <xdr:row>27</xdr:row>
      <xdr:rowOff>97370</xdr:rowOff>
    </xdr:from>
    <xdr:to>
      <xdr:col>0</xdr:col>
      <xdr:colOff>1459443</xdr:colOff>
      <xdr:row>27</xdr:row>
      <xdr:rowOff>1132418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34CAAFBC-760D-4512-8118-B53657B69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316443" y="40546870"/>
          <a:ext cx="1143000" cy="1035048"/>
        </a:xfrm>
        <a:prstGeom prst="rect">
          <a:avLst/>
        </a:prstGeom>
      </xdr:spPr>
    </xdr:pic>
    <xdr:clientData/>
  </xdr:twoCellAnchor>
  <xdr:twoCellAnchor editAs="oneCell">
    <xdr:from>
      <xdr:col>0</xdr:col>
      <xdr:colOff>343960</xdr:colOff>
      <xdr:row>28</xdr:row>
      <xdr:rowOff>117476</xdr:rowOff>
    </xdr:from>
    <xdr:to>
      <xdr:col>0</xdr:col>
      <xdr:colOff>1429810</xdr:colOff>
      <xdr:row>28</xdr:row>
      <xdr:rowOff>1153089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140F5FE6-D8F9-468F-B3A8-78D7C024A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343960" y="41847559"/>
          <a:ext cx="1085850" cy="1035613"/>
        </a:xfrm>
        <a:prstGeom prst="rect">
          <a:avLst/>
        </a:prstGeom>
      </xdr:spPr>
    </xdr:pic>
    <xdr:clientData/>
  </xdr:twoCellAnchor>
  <xdr:twoCellAnchor editAs="oneCell">
    <xdr:from>
      <xdr:col>0</xdr:col>
      <xdr:colOff>262467</xdr:colOff>
      <xdr:row>29</xdr:row>
      <xdr:rowOff>107950</xdr:rowOff>
    </xdr:from>
    <xdr:to>
      <xdr:col>0</xdr:col>
      <xdr:colOff>1395942</xdr:colOff>
      <xdr:row>29</xdr:row>
      <xdr:rowOff>1151301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3D2B6799-43D7-4D90-BE4F-EA080D5D6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262467" y="43118617"/>
          <a:ext cx="1133475" cy="1043351"/>
        </a:xfrm>
        <a:prstGeom prst="rect">
          <a:avLst/>
        </a:prstGeom>
      </xdr:spPr>
    </xdr:pic>
    <xdr:clientData/>
  </xdr:twoCellAnchor>
  <xdr:twoCellAnchor editAs="oneCell">
    <xdr:from>
      <xdr:col>0</xdr:col>
      <xdr:colOff>239184</xdr:colOff>
      <xdr:row>30</xdr:row>
      <xdr:rowOff>46566</xdr:rowOff>
    </xdr:from>
    <xdr:to>
      <xdr:col>0</xdr:col>
      <xdr:colOff>1344084</xdr:colOff>
      <xdr:row>30</xdr:row>
      <xdr:rowOff>1104314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138F9366-3C09-4035-95AD-8E845836A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239184" y="44337816"/>
          <a:ext cx="1104900" cy="1057748"/>
        </a:xfrm>
        <a:prstGeom prst="rect">
          <a:avLst/>
        </a:prstGeom>
      </xdr:spPr>
    </xdr:pic>
    <xdr:clientData/>
  </xdr:twoCellAnchor>
  <xdr:twoCellAnchor editAs="oneCell">
    <xdr:from>
      <xdr:col>0</xdr:col>
      <xdr:colOff>197909</xdr:colOff>
      <xdr:row>31</xdr:row>
      <xdr:rowOff>109009</xdr:rowOff>
    </xdr:from>
    <xdr:to>
      <xdr:col>0</xdr:col>
      <xdr:colOff>1340909</xdr:colOff>
      <xdr:row>31</xdr:row>
      <xdr:rowOff>1168556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398D32CD-8656-482A-9D97-E73FC1928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7909" y="45680842"/>
          <a:ext cx="1143000" cy="1059547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32</xdr:row>
      <xdr:rowOff>77259</xdr:rowOff>
    </xdr:from>
    <xdr:to>
      <xdr:col>0</xdr:col>
      <xdr:colOff>1327150</xdr:colOff>
      <xdr:row>32</xdr:row>
      <xdr:rowOff>1131408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B31D2045-6127-4E2C-85E2-C3701208F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22250" y="46929676"/>
          <a:ext cx="1104900" cy="1054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res.pfa.com/images/stores/703/161/4702110352197333116-&amp;600x600.jpg?rn=76482001" TargetMode="External"/><Relationship Id="rId7" Type="http://schemas.openxmlformats.org/officeDocument/2006/relationships/hyperlink" Target="https://res.pfa.com/images/stores/703/242/5398458397821535067-&amp;600x600.jpg?rn=67823746" TargetMode="External"/><Relationship Id="rId2" Type="http://schemas.openxmlformats.org/officeDocument/2006/relationships/hyperlink" Target="https://res.pfa.com/images/stores/703/124/5072597646014471599-&amp;600x600.jpg?rn=61230160" TargetMode="External"/><Relationship Id="rId1" Type="http://schemas.openxmlformats.org/officeDocument/2006/relationships/hyperlink" Target="https://res.pfa.com/images/stores/703/118/4711193194784417248-&amp;600x600.jpg?rn=76990727" TargetMode="External"/><Relationship Id="rId6" Type="http://schemas.openxmlformats.org/officeDocument/2006/relationships/hyperlink" Target="https://res.pfa.com/images/stores/703/13/5553241964548287073-&amp;600x600.jpg?rn=82710264" TargetMode="External"/><Relationship Id="rId5" Type="http://schemas.openxmlformats.org/officeDocument/2006/relationships/hyperlink" Target="https://res.pfa.com/images/stores/703/56/5298807643238401976-&amp;600x600.jpg?rn=28867091" TargetMode="External"/><Relationship Id="rId4" Type="http://schemas.openxmlformats.org/officeDocument/2006/relationships/hyperlink" Target="https://res.pfa.com/images/stores/703/100/4943070959278673950-&amp;600x600.jpg?rn=12054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2"/>
  <sheetViews>
    <sheetView tabSelected="1" zoomScale="90" zoomScaleNormal="90" workbookViewId="0">
      <pane ySplit="2" topLeftCell="A22" activePane="bottomLeft" state="frozenSplit"/>
      <selection pane="bottomLeft" activeCell="C21" sqref="C21"/>
    </sheetView>
  </sheetViews>
  <sheetFormatPr defaultColWidth="9.140625" defaultRowHeight="106.5" customHeight="1"/>
  <cols>
    <col min="1" max="1" width="26.5703125" style="3" customWidth="1"/>
    <col min="2" max="2" width="15.5703125" style="5" customWidth="1"/>
    <col min="3" max="3" width="47" style="2" customWidth="1"/>
    <col min="4" max="4" width="17.85546875" style="6" customWidth="1"/>
    <col min="5" max="5" width="12.5703125" style="5" customWidth="1"/>
    <col min="6" max="6" width="12" style="4" customWidth="1"/>
    <col min="7" max="7" width="12" style="5" customWidth="1"/>
    <col min="8" max="8" width="16.85546875" style="7" customWidth="1"/>
  </cols>
  <sheetData>
    <row r="1" spans="1:19" ht="22.5" customHeight="1">
      <c r="A1" s="35" t="s">
        <v>270</v>
      </c>
      <c r="B1" s="35"/>
      <c r="C1" s="35"/>
      <c r="D1" s="35"/>
      <c r="E1" s="35"/>
      <c r="F1" s="35"/>
      <c r="G1" s="35"/>
      <c r="H1" s="36"/>
    </row>
    <row r="2" spans="1:19" s="1" customFormat="1" ht="36.75" customHeight="1">
      <c r="A2" s="12" t="s">
        <v>0</v>
      </c>
      <c r="B2" s="15" t="s">
        <v>1</v>
      </c>
      <c r="C2" s="12" t="s">
        <v>2</v>
      </c>
      <c r="D2" s="12" t="s">
        <v>3</v>
      </c>
      <c r="E2" s="24" t="s">
        <v>89</v>
      </c>
      <c r="F2" s="13" t="s">
        <v>81</v>
      </c>
      <c r="G2" s="25" t="s">
        <v>179</v>
      </c>
      <c r="H2" s="14" t="s">
        <v>82</v>
      </c>
    </row>
    <row r="3" spans="1:19" s="31" customFormat="1" ht="100.5" customHeight="1">
      <c r="A3" s="27" t="s">
        <v>271</v>
      </c>
      <c r="B3" s="28" t="s">
        <v>272</v>
      </c>
      <c r="C3" s="27" t="s">
        <v>273</v>
      </c>
      <c r="D3" s="27" t="s">
        <v>274</v>
      </c>
      <c r="E3" s="27" t="s">
        <v>192</v>
      </c>
      <c r="F3" s="29">
        <v>5.35</v>
      </c>
      <c r="G3" s="27"/>
      <c r="H3" s="30">
        <f>F3*G3</f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s="32" customFormat="1" ht="100.5" customHeight="1">
      <c r="A4" s="27" t="s">
        <v>271</v>
      </c>
      <c r="B4" s="28" t="s">
        <v>275</v>
      </c>
      <c r="C4" s="27" t="s">
        <v>276</v>
      </c>
      <c r="D4" s="27" t="s">
        <v>277</v>
      </c>
      <c r="E4" s="27" t="s">
        <v>248</v>
      </c>
      <c r="F4" s="29">
        <v>4</v>
      </c>
      <c r="G4" s="27"/>
      <c r="H4" s="30">
        <f>F4*G4</f>
        <v>0</v>
      </c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s="31" customFormat="1" ht="100.5" customHeight="1">
      <c r="A5" s="27" t="s">
        <v>271</v>
      </c>
      <c r="B5" s="28" t="s">
        <v>278</v>
      </c>
      <c r="C5" s="27" t="s">
        <v>279</v>
      </c>
      <c r="D5" s="27" t="s">
        <v>280</v>
      </c>
      <c r="E5" s="27" t="s">
        <v>248</v>
      </c>
      <c r="F5" s="29">
        <v>4.5</v>
      </c>
      <c r="G5" s="27"/>
      <c r="H5" s="30">
        <f>F5*G5</f>
        <v>0</v>
      </c>
      <c r="I5" s="1"/>
      <c r="J5" s="1"/>
      <c r="K5" s="1"/>
      <c r="L5" s="1"/>
      <c r="M5" s="1"/>
      <c r="N5" s="1"/>
      <c r="O5" s="1"/>
      <c r="P5" s="1"/>
      <c r="Q5" s="1"/>
      <c r="R5" s="1"/>
    </row>
    <row r="6" spans="1:19" s="31" customFormat="1" ht="100.5" customHeight="1">
      <c r="A6" s="27" t="s">
        <v>271</v>
      </c>
      <c r="B6" s="28" t="s">
        <v>281</v>
      </c>
      <c r="C6" s="27" t="s">
        <v>282</v>
      </c>
      <c r="D6" s="27" t="s">
        <v>283</v>
      </c>
      <c r="E6" s="27" t="s">
        <v>248</v>
      </c>
      <c r="F6" s="29">
        <v>1.5</v>
      </c>
      <c r="G6" s="27"/>
      <c r="H6" s="30">
        <f>F6*G6</f>
        <v>0</v>
      </c>
      <c r="I6" s="1"/>
      <c r="J6" s="1"/>
      <c r="K6" s="1"/>
      <c r="L6" s="1"/>
      <c r="M6" s="1"/>
      <c r="N6" s="1"/>
      <c r="O6" s="1"/>
      <c r="P6" s="1"/>
      <c r="Q6" s="1"/>
      <c r="R6" s="1"/>
    </row>
    <row r="7" spans="1:19" s="31" customFormat="1" ht="100.5" customHeight="1">
      <c r="A7" s="27" t="s">
        <v>271</v>
      </c>
      <c r="B7" s="28" t="s">
        <v>284</v>
      </c>
      <c r="C7" s="27" t="s">
        <v>285</v>
      </c>
      <c r="D7" s="27" t="s">
        <v>286</v>
      </c>
      <c r="E7" s="27" t="s">
        <v>192</v>
      </c>
      <c r="F7" s="29">
        <v>5.5</v>
      </c>
      <c r="G7" s="27"/>
      <c r="H7" s="30">
        <f t="shared" ref="H7:H34" si="0">F7*G7</f>
        <v>0</v>
      </c>
      <c r="I7" s="1"/>
      <c r="J7" s="1"/>
      <c r="K7" s="1"/>
      <c r="L7" s="1"/>
      <c r="M7" s="1"/>
      <c r="N7" s="1"/>
      <c r="O7" s="1"/>
      <c r="P7" s="1"/>
      <c r="Q7" s="1"/>
      <c r="R7" s="1"/>
    </row>
    <row r="8" spans="1:19" s="31" customFormat="1" ht="100.5" customHeight="1">
      <c r="A8" s="27" t="s">
        <v>271</v>
      </c>
      <c r="B8" s="28" t="s">
        <v>287</v>
      </c>
      <c r="C8" s="27" t="s">
        <v>288</v>
      </c>
      <c r="D8" s="27" t="s">
        <v>289</v>
      </c>
      <c r="E8" s="27" t="s">
        <v>192</v>
      </c>
      <c r="F8" s="29">
        <v>2.75</v>
      </c>
      <c r="G8" s="27"/>
      <c r="H8" s="30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</row>
    <row r="9" spans="1:19" s="31" customFormat="1" ht="100.5" customHeight="1">
      <c r="A9" s="27" t="s">
        <v>271</v>
      </c>
      <c r="B9" s="28" t="s">
        <v>290</v>
      </c>
      <c r="C9" s="27" t="s">
        <v>291</v>
      </c>
      <c r="D9" s="27" t="s">
        <v>292</v>
      </c>
      <c r="E9" s="27" t="s">
        <v>192</v>
      </c>
      <c r="F9" s="29">
        <v>2.75</v>
      </c>
      <c r="G9" s="27"/>
      <c r="H9" s="30">
        <f t="shared" si="0"/>
        <v>0</v>
      </c>
      <c r="I9" s="1"/>
      <c r="J9" s="1"/>
      <c r="K9" s="1"/>
      <c r="L9" s="1"/>
      <c r="M9" s="1"/>
      <c r="N9" s="1"/>
      <c r="O9" s="1"/>
      <c r="P9" s="1"/>
      <c r="Q9" s="1"/>
      <c r="R9" s="1"/>
    </row>
    <row r="10" spans="1:19" s="31" customFormat="1" ht="100.5" customHeight="1">
      <c r="A10" s="27" t="s">
        <v>271</v>
      </c>
      <c r="B10" s="28" t="s">
        <v>293</v>
      </c>
      <c r="C10" s="27" t="s">
        <v>294</v>
      </c>
      <c r="D10" s="27" t="s">
        <v>295</v>
      </c>
      <c r="E10" s="27" t="s">
        <v>192</v>
      </c>
      <c r="F10" s="29">
        <v>2.75</v>
      </c>
      <c r="G10" s="27"/>
      <c r="H10" s="30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9" s="31" customFormat="1" ht="100.5" customHeight="1">
      <c r="A11" s="27" t="s">
        <v>271</v>
      </c>
      <c r="B11" s="28" t="s">
        <v>296</v>
      </c>
      <c r="C11" s="27" t="s">
        <v>297</v>
      </c>
      <c r="D11" s="27" t="s">
        <v>298</v>
      </c>
      <c r="E11" s="27" t="s">
        <v>192</v>
      </c>
      <c r="F11" s="29">
        <v>2.75</v>
      </c>
      <c r="G11" s="27"/>
      <c r="H11" s="30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9" s="31" customFormat="1" ht="100.5" customHeight="1">
      <c r="A12" s="27" t="s">
        <v>271</v>
      </c>
      <c r="B12" s="28" t="s">
        <v>299</v>
      </c>
      <c r="C12" s="27" t="s">
        <v>300</v>
      </c>
      <c r="D12" s="27" t="s">
        <v>301</v>
      </c>
      <c r="E12" s="27" t="s">
        <v>192</v>
      </c>
      <c r="F12" s="29">
        <v>2.75</v>
      </c>
      <c r="G12" s="27"/>
      <c r="H12" s="30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9" s="31" customFormat="1" ht="100.5" customHeight="1">
      <c r="A13" s="27" t="s">
        <v>271</v>
      </c>
      <c r="B13" s="28" t="s">
        <v>302</v>
      </c>
      <c r="C13" s="27" t="s">
        <v>303</v>
      </c>
      <c r="D13" s="27" t="s">
        <v>304</v>
      </c>
      <c r="E13" s="27" t="s">
        <v>192</v>
      </c>
      <c r="F13" s="29">
        <v>2.75</v>
      </c>
      <c r="G13" s="27"/>
      <c r="H13" s="30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9" s="31" customFormat="1" ht="100.5" customHeight="1">
      <c r="A14" s="27" t="s">
        <v>271</v>
      </c>
      <c r="B14" s="28" t="s">
        <v>305</v>
      </c>
      <c r="C14" s="27" t="s">
        <v>306</v>
      </c>
      <c r="D14" s="27" t="s">
        <v>307</v>
      </c>
      <c r="E14" s="27" t="s">
        <v>192</v>
      </c>
      <c r="F14" s="29">
        <v>2.75</v>
      </c>
      <c r="G14" s="27"/>
      <c r="H14" s="30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9" s="31" customFormat="1" ht="100.5" customHeight="1">
      <c r="A15"/>
      <c r="B15" s="27" t="s">
        <v>329</v>
      </c>
      <c r="C15" s="27" t="s">
        <v>330</v>
      </c>
      <c r="D15" s="33" t="s">
        <v>331</v>
      </c>
      <c r="E15" s="27" t="s">
        <v>192</v>
      </c>
      <c r="F15" s="29">
        <v>3</v>
      </c>
      <c r="G15" s="27"/>
      <c r="H15" s="30">
        <f>F15*G15</f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9" s="31" customFormat="1" ht="100.5" customHeight="1">
      <c r="A16" s="26"/>
      <c r="B16" s="27" t="s">
        <v>332</v>
      </c>
      <c r="C16" s="27" t="s">
        <v>333</v>
      </c>
      <c r="D16" s="33" t="s">
        <v>334</v>
      </c>
      <c r="E16" s="27" t="s">
        <v>192</v>
      </c>
      <c r="F16" s="29">
        <v>3</v>
      </c>
      <c r="G16" s="27"/>
      <c r="H16" s="30">
        <f>F16*G16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s="31" customFormat="1" ht="100.5" customHeight="1">
      <c r="A17"/>
      <c r="B17" s="27" t="s">
        <v>335</v>
      </c>
      <c r="C17" s="27" t="s">
        <v>336</v>
      </c>
      <c r="D17" s="33" t="s">
        <v>337</v>
      </c>
      <c r="E17" s="27" t="s">
        <v>192</v>
      </c>
      <c r="F17" s="29">
        <v>3</v>
      </c>
      <c r="G17" s="27"/>
      <c r="H17" s="30">
        <f>F17*G17</f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s="31" customFormat="1" ht="100.5" customHeight="1">
      <c r="A18" s="26"/>
      <c r="B18" s="27" t="s">
        <v>338</v>
      </c>
      <c r="C18" s="27" t="s">
        <v>339</v>
      </c>
      <c r="D18" s="33" t="s">
        <v>340</v>
      </c>
      <c r="E18" s="27" t="s">
        <v>192</v>
      </c>
      <c r="F18" s="29">
        <v>3</v>
      </c>
      <c r="G18" s="27"/>
      <c r="H18" s="30">
        <f>F18*G18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s="31" customFormat="1" ht="100.5" customHeight="1">
      <c r="A19"/>
      <c r="B19" s="27" t="s">
        <v>341</v>
      </c>
      <c r="C19" s="27" t="s">
        <v>342</v>
      </c>
      <c r="D19" s="33" t="s">
        <v>343</v>
      </c>
      <c r="E19" s="27" t="s">
        <v>192</v>
      </c>
      <c r="F19" s="29">
        <v>3</v>
      </c>
      <c r="G19" s="27"/>
      <c r="H19" s="30">
        <f>F19*G19</f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s="31" customFormat="1" ht="100.5" customHeight="1">
      <c r="A20" s="26"/>
      <c r="B20" s="27" t="s">
        <v>344</v>
      </c>
      <c r="C20" s="27" t="s">
        <v>345</v>
      </c>
      <c r="D20" s="33" t="s">
        <v>346</v>
      </c>
      <c r="E20" s="27" t="s">
        <v>192</v>
      </c>
      <c r="F20" s="29">
        <v>3</v>
      </c>
      <c r="G20" s="27"/>
      <c r="H20" s="30">
        <f>F20*G20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31" customFormat="1" ht="100.5" customHeight="1">
      <c r="A21" s="27" t="s">
        <v>271</v>
      </c>
      <c r="B21" s="28" t="s">
        <v>308</v>
      </c>
      <c r="C21" s="27" t="s">
        <v>309</v>
      </c>
      <c r="D21" s="33" t="s">
        <v>310</v>
      </c>
      <c r="E21" s="27">
        <v>12</v>
      </c>
      <c r="F21" s="29">
        <v>4.25</v>
      </c>
      <c r="G21" s="27"/>
      <c r="H21" s="30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31" customFormat="1" ht="100.5" customHeight="1">
      <c r="A22" s="27" t="s">
        <v>271</v>
      </c>
      <c r="B22" s="28" t="s">
        <v>311</v>
      </c>
      <c r="C22" s="27" t="s">
        <v>312</v>
      </c>
      <c r="D22" s="27" t="s">
        <v>313</v>
      </c>
      <c r="E22" s="27">
        <v>12</v>
      </c>
      <c r="F22" s="29">
        <v>4.25</v>
      </c>
      <c r="G22" s="27"/>
      <c r="H22" s="30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31" customFormat="1" ht="100.5" customHeight="1">
      <c r="A23" s="27" t="s">
        <v>271</v>
      </c>
      <c r="B23" s="28" t="s">
        <v>314</v>
      </c>
      <c r="C23" s="27" t="s">
        <v>315</v>
      </c>
      <c r="D23" s="27" t="s">
        <v>316</v>
      </c>
      <c r="E23" s="27">
        <v>12</v>
      </c>
      <c r="F23" s="29">
        <v>4.25</v>
      </c>
      <c r="G23" s="27"/>
      <c r="H23" s="30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s="31" customFormat="1" ht="100.5" customHeight="1">
      <c r="A24" s="27" t="s">
        <v>271</v>
      </c>
      <c r="B24" s="28" t="s">
        <v>317</v>
      </c>
      <c r="C24" s="27" t="s">
        <v>318</v>
      </c>
      <c r="D24" s="27" t="s">
        <v>319</v>
      </c>
      <c r="E24" s="27">
        <v>12</v>
      </c>
      <c r="F24" s="29">
        <v>4.25</v>
      </c>
      <c r="G24" s="27"/>
      <c r="H24" s="30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s="31" customFormat="1" ht="100.5" customHeight="1">
      <c r="A25" s="27" t="s">
        <v>271</v>
      </c>
      <c r="B25" s="28" t="s">
        <v>320</v>
      </c>
      <c r="C25" s="27" t="s">
        <v>321</v>
      </c>
      <c r="D25" s="27" t="s">
        <v>322</v>
      </c>
      <c r="E25" s="27">
        <v>12</v>
      </c>
      <c r="F25" s="29">
        <v>4.25</v>
      </c>
      <c r="G25" s="27"/>
      <c r="H25" s="30">
        <f t="shared" si="0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s="31" customFormat="1" ht="100.5" customHeight="1">
      <c r="A26" s="27" t="s">
        <v>271</v>
      </c>
      <c r="B26" s="28" t="s">
        <v>323</v>
      </c>
      <c r="C26" s="27" t="s">
        <v>324</v>
      </c>
      <c r="D26" s="27" t="s">
        <v>325</v>
      </c>
      <c r="E26" s="27">
        <v>12</v>
      </c>
      <c r="F26" s="29">
        <v>4.25</v>
      </c>
      <c r="G26" s="27"/>
      <c r="H26" s="30">
        <f t="shared" si="0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31" customFormat="1" ht="100.5" customHeight="1">
      <c r="A27" s="27" t="s">
        <v>271</v>
      </c>
      <c r="B27" s="34" t="s">
        <v>326</v>
      </c>
      <c r="C27" s="27" t="s">
        <v>327</v>
      </c>
      <c r="D27" s="27" t="s">
        <v>328</v>
      </c>
      <c r="E27" s="27">
        <v>12</v>
      </c>
      <c r="F27" s="29">
        <v>4.25</v>
      </c>
      <c r="G27" s="27"/>
      <c r="H27" s="30">
        <f t="shared" si="0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s="31" customFormat="1" ht="100.5" customHeight="1">
      <c r="A28" s="27" t="s">
        <v>271</v>
      </c>
      <c r="B28" s="27" t="s">
        <v>347</v>
      </c>
      <c r="C28" s="27" t="s">
        <v>348</v>
      </c>
      <c r="D28" s="27" t="s">
        <v>349</v>
      </c>
      <c r="E28" s="27" t="s">
        <v>192</v>
      </c>
      <c r="F28" s="29">
        <v>1.75</v>
      </c>
      <c r="G28" s="27"/>
      <c r="H28" s="30">
        <f t="shared" si="0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s="31" customFormat="1" ht="100.5" customHeight="1">
      <c r="A29" s="27"/>
      <c r="B29" s="27">
        <v>99821</v>
      </c>
      <c r="C29" s="27" t="s">
        <v>350</v>
      </c>
      <c r="D29" s="27"/>
      <c r="E29" s="27" t="s">
        <v>192</v>
      </c>
      <c r="F29" s="29">
        <v>1.75</v>
      </c>
      <c r="G29" s="27"/>
      <c r="H29" s="30">
        <f t="shared" si="0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31" customFormat="1" ht="100.5" customHeight="1">
      <c r="A30" s="27"/>
      <c r="B30" s="27">
        <v>99822</v>
      </c>
      <c r="C30" s="27" t="s">
        <v>351</v>
      </c>
      <c r="D30" s="27"/>
      <c r="E30" s="27" t="s">
        <v>192</v>
      </c>
      <c r="F30" s="29">
        <v>1.75</v>
      </c>
      <c r="G30" s="27"/>
      <c r="H30" s="30">
        <f t="shared" si="0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s="31" customFormat="1" ht="100.5" customHeight="1">
      <c r="A31" s="27"/>
      <c r="B31" s="27">
        <v>99823</v>
      </c>
      <c r="C31" s="27" t="s">
        <v>352</v>
      </c>
      <c r="D31" s="27"/>
      <c r="E31" s="27" t="s">
        <v>192</v>
      </c>
      <c r="F31" s="29">
        <v>1.75</v>
      </c>
      <c r="G31" s="27"/>
      <c r="H31" s="30">
        <f t="shared" si="0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31" customFormat="1" ht="100.5" customHeight="1">
      <c r="A32" s="27"/>
      <c r="B32" s="27">
        <v>99824</v>
      </c>
      <c r="C32" s="27" t="s">
        <v>353</v>
      </c>
      <c r="D32" s="27"/>
      <c r="E32" s="27" t="s">
        <v>192</v>
      </c>
      <c r="F32" s="29">
        <v>1.75</v>
      </c>
      <c r="G32" s="27"/>
      <c r="H32" s="30">
        <f t="shared" si="0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s="31" customFormat="1" ht="100.5" customHeight="1">
      <c r="A33" s="27"/>
      <c r="B33" s="27">
        <v>99825</v>
      </c>
      <c r="C33" s="27" t="s">
        <v>354</v>
      </c>
      <c r="D33" s="27"/>
      <c r="E33" s="27" t="s">
        <v>192</v>
      </c>
      <c r="F33" s="29">
        <v>1.75</v>
      </c>
      <c r="G33" s="27"/>
      <c r="H33" s="30">
        <f t="shared" si="0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s="31" customFormat="1" ht="100.5" customHeight="1">
      <c r="A34" s="27" t="s">
        <v>271</v>
      </c>
      <c r="B34" s="34" t="s">
        <v>355</v>
      </c>
      <c r="C34" s="27" t="s">
        <v>356</v>
      </c>
      <c r="D34" s="27" t="s">
        <v>271</v>
      </c>
      <c r="E34" s="27" t="s">
        <v>248</v>
      </c>
      <c r="F34" s="29">
        <v>3.25</v>
      </c>
      <c r="G34" s="27"/>
      <c r="H34" s="30">
        <f t="shared" si="0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s="31" customFormat="1" ht="100.5" customHeight="1">
      <c r="A35" s="27" t="s">
        <v>271</v>
      </c>
      <c r="B35" s="34" t="s">
        <v>357</v>
      </c>
      <c r="C35" s="27" t="s">
        <v>358</v>
      </c>
      <c r="D35" s="27" t="s">
        <v>359</v>
      </c>
      <c r="E35" s="27" t="s">
        <v>192</v>
      </c>
      <c r="F35" s="29">
        <v>5.5</v>
      </c>
      <c r="G35" s="27"/>
      <c r="H35" s="30">
        <f>F35*G35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06.5" customHeight="1">
      <c r="A36" s="8"/>
      <c r="B36" s="16">
        <v>60640</v>
      </c>
      <c r="C36" s="17" t="s">
        <v>90</v>
      </c>
      <c r="D36" s="9" t="s">
        <v>87</v>
      </c>
      <c r="E36" s="18">
        <v>12</v>
      </c>
      <c r="F36" s="10">
        <v>3.25</v>
      </c>
      <c r="G36" s="18"/>
      <c r="H36" s="11">
        <f>F36*G36</f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06.5" customHeight="1">
      <c r="A37" s="8"/>
      <c r="B37" s="16">
        <v>60641</v>
      </c>
      <c r="C37" s="17" t="s">
        <v>91</v>
      </c>
      <c r="D37" s="9" t="s">
        <v>88</v>
      </c>
      <c r="E37" s="18">
        <v>12</v>
      </c>
      <c r="F37" s="10">
        <v>3.25</v>
      </c>
      <c r="G37" s="18"/>
      <c r="H37" s="11">
        <f t="shared" ref="H37:H142" si="1">F37*G37</f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06.5" customHeight="1">
      <c r="A38" s="8"/>
      <c r="B38" s="16">
        <v>60642</v>
      </c>
      <c r="C38" s="17" t="s">
        <v>92</v>
      </c>
      <c r="D38" s="9" t="s">
        <v>83</v>
      </c>
      <c r="E38" s="18">
        <v>12</v>
      </c>
      <c r="F38" s="10">
        <v>3.25</v>
      </c>
      <c r="G38" s="18"/>
      <c r="H38" s="11">
        <f t="shared" si="1"/>
        <v>0</v>
      </c>
    </row>
    <row r="39" spans="1:18" ht="106.5" customHeight="1">
      <c r="A39" s="8"/>
      <c r="B39" s="16">
        <v>60643</v>
      </c>
      <c r="C39" s="17" t="s">
        <v>93</v>
      </c>
      <c r="D39" s="9" t="s">
        <v>84</v>
      </c>
      <c r="E39" s="18">
        <v>12</v>
      </c>
      <c r="F39" s="10">
        <v>3.25</v>
      </c>
      <c r="G39" s="18"/>
      <c r="H39" s="11">
        <f t="shared" si="1"/>
        <v>0</v>
      </c>
    </row>
    <row r="40" spans="1:18" ht="106.5" customHeight="1">
      <c r="A40" s="8"/>
      <c r="B40" s="16">
        <v>60644</v>
      </c>
      <c r="C40" s="17" t="s">
        <v>94</v>
      </c>
      <c r="D40" s="9" t="s">
        <v>85</v>
      </c>
      <c r="E40" s="18">
        <v>12</v>
      </c>
      <c r="F40" s="10">
        <v>3.2549999999999999</v>
      </c>
      <c r="G40" s="18"/>
      <c r="H40" s="11">
        <f t="shared" si="1"/>
        <v>0</v>
      </c>
    </row>
    <row r="41" spans="1:18" ht="106.5" customHeight="1">
      <c r="A41" s="26"/>
      <c r="B41" s="16">
        <v>60645</v>
      </c>
      <c r="C41" s="17" t="s">
        <v>95</v>
      </c>
      <c r="D41" s="9" t="s">
        <v>86</v>
      </c>
      <c r="E41" s="18">
        <v>12</v>
      </c>
      <c r="F41" s="10">
        <v>3.25</v>
      </c>
      <c r="G41" s="18"/>
      <c r="H41" s="11">
        <f t="shared" si="1"/>
        <v>0</v>
      </c>
    </row>
    <row r="42" spans="1:18" ht="106.5" customHeight="1">
      <c r="A42"/>
      <c r="B42" s="16"/>
      <c r="C42" s="17" t="s">
        <v>247</v>
      </c>
      <c r="D42" s="9" t="s">
        <v>135</v>
      </c>
      <c r="E42" s="18" t="s">
        <v>246</v>
      </c>
      <c r="F42" s="10">
        <v>2.85</v>
      </c>
      <c r="G42" s="18"/>
      <c r="H42" s="11">
        <f t="shared" si="1"/>
        <v>0</v>
      </c>
    </row>
    <row r="43" spans="1:18" ht="106.5" customHeight="1">
      <c r="A43" s="8"/>
      <c r="B43" s="16" t="s">
        <v>97</v>
      </c>
      <c r="C43" s="17" t="s">
        <v>96</v>
      </c>
      <c r="D43" s="9"/>
      <c r="E43" s="18">
        <v>36</v>
      </c>
      <c r="F43" s="10">
        <v>1.75</v>
      </c>
      <c r="G43" s="18"/>
      <c r="H43" s="11">
        <f t="shared" si="1"/>
        <v>0</v>
      </c>
    </row>
    <row r="44" spans="1:18" ht="106.5" customHeight="1">
      <c r="A44" s="8"/>
      <c r="B44" s="16" t="s">
        <v>99</v>
      </c>
      <c r="C44" s="17" t="s">
        <v>98</v>
      </c>
      <c r="D44" s="9"/>
      <c r="E44" s="18">
        <v>24</v>
      </c>
      <c r="F44" s="10">
        <v>2</v>
      </c>
      <c r="G44" s="18"/>
      <c r="H44" s="11">
        <f t="shared" si="1"/>
        <v>0</v>
      </c>
    </row>
    <row r="45" spans="1:18" ht="106.5" customHeight="1">
      <c r="A45" s="8"/>
      <c r="B45" s="16" t="s">
        <v>140</v>
      </c>
      <c r="C45" s="17" t="s">
        <v>194</v>
      </c>
      <c r="D45" s="18" t="s">
        <v>155</v>
      </c>
      <c r="E45" s="18" t="s">
        <v>248</v>
      </c>
      <c r="F45" s="10">
        <v>4.25</v>
      </c>
      <c r="G45" s="18"/>
      <c r="H45" s="11">
        <f t="shared" ref="H45:H54" si="2">F45*G45</f>
        <v>0</v>
      </c>
    </row>
    <row r="46" spans="1:18" ht="106.5" customHeight="1">
      <c r="A46" s="8"/>
      <c r="B46" s="16" t="s">
        <v>141</v>
      </c>
      <c r="C46" s="17" t="s">
        <v>195</v>
      </c>
      <c r="D46" s="18" t="s">
        <v>156</v>
      </c>
      <c r="E46" s="18" t="s">
        <v>248</v>
      </c>
      <c r="F46" s="10">
        <v>4.25</v>
      </c>
      <c r="G46" s="18"/>
      <c r="H46" s="11">
        <f t="shared" si="2"/>
        <v>0</v>
      </c>
    </row>
    <row r="47" spans="1:18" ht="106.5" customHeight="1">
      <c r="A47" s="8"/>
      <c r="B47" s="16" t="s">
        <v>142</v>
      </c>
      <c r="C47" s="17" t="s">
        <v>201</v>
      </c>
      <c r="D47" s="18" t="s">
        <v>157</v>
      </c>
      <c r="E47" s="18">
        <v>12</v>
      </c>
      <c r="F47" s="10">
        <v>7.5</v>
      </c>
      <c r="G47" s="18"/>
      <c r="H47" s="11">
        <f t="shared" si="2"/>
        <v>0</v>
      </c>
    </row>
    <row r="48" spans="1:18" ht="106.5" customHeight="1">
      <c r="A48" s="8"/>
      <c r="B48" s="16" t="s">
        <v>193</v>
      </c>
      <c r="C48" s="17" t="s">
        <v>201</v>
      </c>
      <c r="D48" s="18"/>
      <c r="E48" s="18">
        <v>12</v>
      </c>
      <c r="F48" s="10">
        <v>7.5</v>
      </c>
      <c r="G48" s="18"/>
      <c r="H48" s="11">
        <f t="shared" si="2"/>
        <v>0</v>
      </c>
    </row>
    <row r="49" spans="1:8" ht="106.5" customHeight="1">
      <c r="A49" s="8"/>
      <c r="B49" s="16" t="s">
        <v>149</v>
      </c>
      <c r="C49" s="17" t="s">
        <v>152</v>
      </c>
      <c r="D49" s="18" t="s">
        <v>151</v>
      </c>
      <c r="E49" s="18" t="s">
        <v>180</v>
      </c>
      <c r="F49" s="10">
        <v>5.5</v>
      </c>
      <c r="G49" s="18"/>
      <c r="H49" s="11">
        <f t="shared" si="2"/>
        <v>0</v>
      </c>
    </row>
    <row r="50" spans="1:8" ht="106.5" customHeight="1">
      <c r="A50" s="8"/>
      <c r="B50" s="16" t="s">
        <v>150</v>
      </c>
      <c r="C50" s="17" t="s">
        <v>153</v>
      </c>
      <c r="D50" s="18" t="s">
        <v>154</v>
      </c>
      <c r="E50" s="18" t="s">
        <v>180</v>
      </c>
      <c r="F50" s="10">
        <v>5.5</v>
      </c>
      <c r="G50" s="18"/>
      <c r="H50" s="11">
        <f t="shared" si="2"/>
        <v>0</v>
      </c>
    </row>
    <row r="51" spans="1:8" ht="106.5" customHeight="1">
      <c r="A51" s="8"/>
      <c r="B51" s="16" t="s">
        <v>158</v>
      </c>
      <c r="C51" s="17" t="s">
        <v>159</v>
      </c>
      <c r="D51" s="18" t="s">
        <v>160</v>
      </c>
      <c r="E51" s="18" t="s">
        <v>210</v>
      </c>
      <c r="F51" s="10">
        <v>5.35</v>
      </c>
      <c r="G51" s="18"/>
      <c r="H51" s="11">
        <f t="shared" si="2"/>
        <v>0</v>
      </c>
    </row>
    <row r="52" spans="1:8" ht="106.5" customHeight="1">
      <c r="A52" s="8"/>
      <c r="B52" s="16" t="s">
        <v>262</v>
      </c>
      <c r="C52" s="17" t="s">
        <v>266</v>
      </c>
      <c r="D52" s="18" t="s">
        <v>263</v>
      </c>
      <c r="E52" s="18" t="s">
        <v>192</v>
      </c>
      <c r="F52" s="10">
        <v>3.75</v>
      </c>
      <c r="G52" s="18"/>
      <c r="H52" s="11">
        <v>0</v>
      </c>
    </row>
    <row r="53" spans="1:8" ht="106.5" customHeight="1">
      <c r="A53" s="8"/>
      <c r="B53" s="16" t="s">
        <v>264</v>
      </c>
      <c r="C53" s="17" t="s">
        <v>267</v>
      </c>
      <c r="D53" s="18" t="s">
        <v>265</v>
      </c>
      <c r="E53" s="18" t="s">
        <v>192</v>
      </c>
      <c r="F53" s="10">
        <v>5.5</v>
      </c>
      <c r="G53" s="18"/>
      <c r="H53" s="11">
        <v>0</v>
      </c>
    </row>
    <row r="54" spans="1:8" ht="106.5" customHeight="1">
      <c r="A54" s="8"/>
      <c r="B54" s="16">
        <v>14008</v>
      </c>
      <c r="C54" s="22" t="s">
        <v>68</v>
      </c>
      <c r="D54" s="9" t="s">
        <v>69</v>
      </c>
      <c r="E54" s="18" t="s">
        <v>181</v>
      </c>
      <c r="F54" s="10">
        <v>1.05</v>
      </c>
      <c r="G54" s="18"/>
      <c r="H54" s="11">
        <f t="shared" si="2"/>
        <v>0</v>
      </c>
    </row>
    <row r="55" spans="1:8" ht="106.5" customHeight="1">
      <c r="A55" s="8"/>
      <c r="B55" s="16">
        <v>14010</v>
      </c>
      <c r="C55" s="22" t="s">
        <v>70</v>
      </c>
      <c r="D55" s="9" t="s">
        <v>71</v>
      </c>
      <c r="E55" s="18" t="s">
        <v>184</v>
      </c>
      <c r="F55" s="10">
        <v>2.5</v>
      </c>
      <c r="G55" s="18"/>
      <c r="H55" s="11" t="e">
        <f>E55*F55*G55</f>
        <v>#VALUE!</v>
      </c>
    </row>
    <row r="56" spans="1:8" ht="106.5" customHeight="1">
      <c r="A56"/>
      <c r="B56" s="16">
        <v>11104</v>
      </c>
      <c r="C56" s="19" t="s">
        <v>33</v>
      </c>
      <c r="D56" s="9" t="s">
        <v>34</v>
      </c>
      <c r="E56" s="18" t="s">
        <v>181</v>
      </c>
      <c r="F56" s="10">
        <v>0.78</v>
      </c>
      <c r="G56" s="18"/>
      <c r="H56" s="11">
        <f t="shared" ref="H56:H75" si="3">F56*G56</f>
        <v>0</v>
      </c>
    </row>
    <row r="57" spans="1:8" ht="106.5" customHeight="1">
      <c r="A57" s="8"/>
      <c r="B57" s="16">
        <v>11106</v>
      </c>
      <c r="C57" s="22" t="s">
        <v>35</v>
      </c>
      <c r="D57" s="9" t="s">
        <v>36</v>
      </c>
      <c r="E57" s="18" t="s">
        <v>183</v>
      </c>
      <c r="F57" s="10">
        <v>1</v>
      </c>
      <c r="G57" s="18"/>
      <c r="H57" s="11">
        <f t="shared" si="3"/>
        <v>0</v>
      </c>
    </row>
    <row r="58" spans="1:8" ht="106.5" customHeight="1">
      <c r="A58" s="8"/>
      <c r="B58" s="16">
        <v>11244</v>
      </c>
      <c r="C58" s="22" t="s">
        <v>45</v>
      </c>
      <c r="D58" s="9" t="s">
        <v>46</v>
      </c>
      <c r="E58" s="18" t="s">
        <v>184</v>
      </c>
      <c r="F58" s="10">
        <v>2.65</v>
      </c>
      <c r="G58" s="18"/>
      <c r="H58" s="11">
        <f t="shared" si="3"/>
        <v>0</v>
      </c>
    </row>
    <row r="59" spans="1:8" ht="106.5" customHeight="1">
      <c r="A59" s="8"/>
      <c r="B59" s="16">
        <v>11200</v>
      </c>
      <c r="C59" s="19" t="s">
        <v>37</v>
      </c>
      <c r="D59" s="9" t="s">
        <v>38</v>
      </c>
      <c r="E59" s="18" t="s">
        <v>185</v>
      </c>
      <c r="F59" s="10">
        <v>3</v>
      </c>
      <c r="G59" s="18"/>
      <c r="H59" s="11">
        <f t="shared" si="3"/>
        <v>0</v>
      </c>
    </row>
    <row r="60" spans="1:8" ht="106.5" customHeight="1">
      <c r="A60" s="8"/>
      <c r="B60" s="16">
        <v>11205</v>
      </c>
      <c r="C60" s="19" t="s">
        <v>39</v>
      </c>
      <c r="D60" s="9" t="s">
        <v>40</v>
      </c>
      <c r="E60" s="18" t="s">
        <v>186</v>
      </c>
      <c r="F60" s="10">
        <v>5</v>
      </c>
      <c r="G60" s="18"/>
      <c r="H60" s="11">
        <f t="shared" si="3"/>
        <v>0</v>
      </c>
    </row>
    <row r="61" spans="1:8" ht="106.5" customHeight="1">
      <c r="A61" s="8"/>
      <c r="B61" s="16">
        <v>11208</v>
      </c>
      <c r="C61" s="19" t="s">
        <v>41</v>
      </c>
      <c r="D61" s="9" t="s">
        <v>42</v>
      </c>
      <c r="E61" s="18" t="s">
        <v>187</v>
      </c>
      <c r="F61" s="10">
        <v>1.1000000000000001</v>
      </c>
      <c r="G61" s="18"/>
      <c r="H61" s="11">
        <f t="shared" si="3"/>
        <v>0</v>
      </c>
    </row>
    <row r="62" spans="1:8" ht="106.5" customHeight="1">
      <c r="A62" s="8"/>
      <c r="B62" s="16">
        <v>11243</v>
      </c>
      <c r="C62" s="22" t="s">
        <v>43</v>
      </c>
      <c r="D62" s="9" t="s">
        <v>44</v>
      </c>
      <c r="E62" s="18" t="s">
        <v>184</v>
      </c>
      <c r="F62" s="10">
        <v>2.65</v>
      </c>
      <c r="G62" s="18"/>
      <c r="H62" s="11">
        <f t="shared" si="3"/>
        <v>0</v>
      </c>
    </row>
    <row r="63" spans="1:8" ht="106.5" customHeight="1">
      <c r="A63" s="8"/>
      <c r="B63" s="16">
        <v>11246</v>
      </c>
      <c r="C63" s="22" t="s">
        <v>47</v>
      </c>
      <c r="D63" s="9" t="s">
        <v>48</v>
      </c>
      <c r="E63" s="18" t="s">
        <v>186</v>
      </c>
      <c r="F63" s="10">
        <v>3</v>
      </c>
      <c r="G63" s="18"/>
      <c r="H63" s="11">
        <f t="shared" si="3"/>
        <v>0</v>
      </c>
    </row>
    <row r="64" spans="1:8" ht="106.5" customHeight="1">
      <c r="A64" s="8"/>
      <c r="B64" s="16">
        <v>11100</v>
      </c>
      <c r="C64" s="19" t="s">
        <v>31</v>
      </c>
      <c r="D64" s="9" t="s">
        <v>32</v>
      </c>
      <c r="E64" s="18" t="s">
        <v>186</v>
      </c>
      <c r="F64" s="10">
        <v>5</v>
      </c>
      <c r="G64" s="18"/>
      <c r="H64" s="11">
        <f t="shared" si="3"/>
        <v>0</v>
      </c>
    </row>
    <row r="65" spans="1:8" ht="106.5" customHeight="1">
      <c r="A65" s="8"/>
      <c r="B65" s="23">
        <v>10013</v>
      </c>
      <c r="C65" s="19" t="s">
        <v>269</v>
      </c>
      <c r="D65" s="9" t="s">
        <v>4</v>
      </c>
      <c r="E65" s="18" t="s">
        <v>187</v>
      </c>
      <c r="F65" s="10">
        <v>1.5</v>
      </c>
      <c r="G65" s="18"/>
      <c r="H65" s="11">
        <f t="shared" si="3"/>
        <v>0</v>
      </c>
    </row>
    <row r="66" spans="1:8" ht="106.5" customHeight="1">
      <c r="A66" s="8"/>
      <c r="B66" s="16">
        <v>10311</v>
      </c>
      <c r="C66" s="19" t="s">
        <v>29</v>
      </c>
      <c r="D66" s="9" t="s">
        <v>30</v>
      </c>
      <c r="E66" s="18" t="s">
        <v>189</v>
      </c>
      <c r="F66" s="10">
        <v>2.75</v>
      </c>
      <c r="G66" s="18"/>
      <c r="H66" s="11">
        <f t="shared" si="3"/>
        <v>0</v>
      </c>
    </row>
    <row r="67" spans="1:8" ht="106.5" customHeight="1">
      <c r="A67" s="8"/>
      <c r="B67" s="16">
        <v>10304</v>
      </c>
      <c r="C67" s="19" t="s">
        <v>27</v>
      </c>
      <c r="D67" s="9" t="s">
        <v>28</v>
      </c>
      <c r="E67" s="18" t="s">
        <v>189</v>
      </c>
      <c r="F67" s="10">
        <v>3</v>
      </c>
      <c r="G67" s="18"/>
      <c r="H67" s="11">
        <f t="shared" si="3"/>
        <v>0</v>
      </c>
    </row>
    <row r="68" spans="1:8" ht="106.5" customHeight="1">
      <c r="A68" s="8"/>
      <c r="B68" s="16">
        <v>11301</v>
      </c>
      <c r="C68" s="19" t="s">
        <v>49</v>
      </c>
      <c r="D68" s="9" t="s">
        <v>50</v>
      </c>
      <c r="E68" s="18" t="s">
        <v>188</v>
      </c>
      <c r="F68" s="10">
        <v>1.1499999999999999</v>
      </c>
      <c r="G68" s="18"/>
      <c r="H68" s="11">
        <f t="shared" si="3"/>
        <v>0</v>
      </c>
    </row>
    <row r="69" spans="1:8" ht="106.5" customHeight="1">
      <c r="A69" s="8"/>
      <c r="B69" s="16">
        <v>12029</v>
      </c>
      <c r="C69" s="19" t="s">
        <v>251</v>
      </c>
      <c r="D69" s="18" t="s">
        <v>252</v>
      </c>
      <c r="E69" s="18" t="s">
        <v>189</v>
      </c>
      <c r="F69" s="10">
        <v>3.75</v>
      </c>
      <c r="G69" s="18"/>
      <c r="H69" s="11">
        <f t="shared" si="3"/>
        <v>0</v>
      </c>
    </row>
    <row r="70" spans="1:8" ht="106.5" customHeight="1">
      <c r="A70" s="8"/>
      <c r="B70" s="16">
        <v>10136</v>
      </c>
      <c r="C70" s="19" t="s">
        <v>21</v>
      </c>
      <c r="D70" s="9" t="s">
        <v>22</v>
      </c>
      <c r="E70" s="18" t="s">
        <v>186</v>
      </c>
      <c r="F70" s="10">
        <v>3.5</v>
      </c>
      <c r="G70" s="18"/>
      <c r="H70" s="11">
        <f t="shared" si="3"/>
        <v>0</v>
      </c>
    </row>
    <row r="71" spans="1:8" ht="106.5" customHeight="1">
      <c r="A71" s="8"/>
      <c r="B71" s="23">
        <v>10021</v>
      </c>
      <c r="C71" s="22" t="s">
        <v>7</v>
      </c>
      <c r="D71" s="9" t="s">
        <v>8</v>
      </c>
      <c r="E71" s="18" t="s">
        <v>186</v>
      </c>
      <c r="F71" s="10">
        <v>3.5</v>
      </c>
      <c r="G71" s="18"/>
      <c r="H71" s="11">
        <f t="shared" si="3"/>
        <v>0</v>
      </c>
    </row>
    <row r="72" spans="1:8" ht="106.5" customHeight="1">
      <c r="A72" s="8"/>
      <c r="B72" s="16">
        <v>15008</v>
      </c>
      <c r="C72" s="22" t="s">
        <v>75</v>
      </c>
      <c r="D72" s="9" t="s">
        <v>76</v>
      </c>
      <c r="E72" s="18" t="s">
        <v>190</v>
      </c>
      <c r="F72" s="10">
        <v>4.25</v>
      </c>
      <c r="G72" s="18"/>
      <c r="H72" s="11">
        <f t="shared" si="3"/>
        <v>0</v>
      </c>
    </row>
    <row r="73" spans="1:8" ht="106.5" customHeight="1">
      <c r="A73" s="8"/>
      <c r="B73" s="16">
        <v>10014</v>
      </c>
      <c r="C73" s="19" t="s">
        <v>5</v>
      </c>
      <c r="D73" s="9" t="s">
        <v>6</v>
      </c>
      <c r="E73" s="18" t="s">
        <v>185</v>
      </c>
      <c r="F73" s="10">
        <v>1.5</v>
      </c>
      <c r="G73" s="18"/>
      <c r="H73" s="11">
        <f t="shared" si="3"/>
        <v>0</v>
      </c>
    </row>
    <row r="74" spans="1:8" ht="106.5" customHeight="1">
      <c r="A74" s="8"/>
      <c r="B74" s="16">
        <v>10062</v>
      </c>
      <c r="C74" s="19" t="s">
        <v>11</v>
      </c>
      <c r="D74" s="9" t="s">
        <v>12</v>
      </c>
      <c r="E74" s="18" t="s">
        <v>185</v>
      </c>
      <c r="F74" s="10">
        <v>2.5</v>
      </c>
      <c r="G74" s="18"/>
      <c r="H74" s="11">
        <f t="shared" si="3"/>
        <v>0</v>
      </c>
    </row>
    <row r="75" spans="1:8" ht="106.5" customHeight="1">
      <c r="A75" s="8"/>
      <c r="B75" s="16">
        <v>10057</v>
      </c>
      <c r="C75" s="19" t="s">
        <v>9</v>
      </c>
      <c r="D75" s="9" t="s">
        <v>10</v>
      </c>
      <c r="E75" s="18" t="s">
        <v>191</v>
      </c>
      <c r="F75" s="10">
        <v>3</v>
      </c>
      <c r="G75" s="18"/>
      <c r="H75" s="11">
        <f t="shared" si="3"/>
        <v>0</v>
      </c>
    </row>
    <row r="76" spans="1:8" ht="106.5" customHeight="1">
      <c r="A76" s="8"/>
      <c r="B76" s="16">
        <v>12008</v>
      </c>
      <c r="C76" s="19" t="s">
        <v>214</v>
      </c>
      <c r="D76" s="9" t="s">
        <v>51</v>
      </c>
      <c r="E76" s="18" t="s">
        <v>189</v>
      </c>
      <c r="F76" s="10">
        <v>4</v>
      </c>
      <c r="G76" s="18"/>
      <c r="H76" s="11">
        <f t="shared" ref="H76:H89" si="4">F76*G76</f>
        <v>0</v>
      </c>
    </row>
    <row r="77" spans="1:8" ht="106.5" customHeight="1">
      <c r="A77" s="8"/>
      <c r="B77" s="16">
        <v>12040</v>
      </c>
      <c r="C77" s="22" t="s">
        <v>52</v>
      </c>
      <c r="D77" s="9" t="s">
        <v>53</v>
      </c>
      <c r="E77" s="18" t="s">
        <v>180</v>
      </c>
      <c r="F77" s="10">
        <v>3</v>
      </c>
      <c r="G77" s="18"/>
      <c r="H77" s="11">
        <f t="shared" si="4"/>
        <v>0</v>
      </c>
    </row>
    <row r="78" spans="1:8" ht="106.5" customHeight="1">
      <c r="A78" s="8"/>
      <c r="B78" s="16">
        <v>12005</v>
      </c>
      <c r="C78" s="19" t="s">
        <v>257</v>
      </c>
      <c r="D78" s="18" t="s">
        <v>258</v>
      </c>
      <c r="E78" s="18" t="s">
        <v>189</v>
      </c>
      <c r="F78" s="10">
        <v>4.5</v>
      </c>
      <c r="G78" s="18"/>
      <c r="H78" s="11">
        <f t="shared" si="4"/>
        <v>0</v>
      </c>
    </row>
    <row r="79" spans="1:8" ht="106.5" customHeight="1">
      <c r="A79" s="8"/>
      <c r="B79" s="16">
        <v>12036</v>
      </c>
      <c r="C79" s="19" t="s">
        <v>254</v>
      </c>
      <c r="D79" s="18" t="s">
        <v>253</v>
      </c>
      <c r="E79" s="18" t="s">
        <v>189</v>
      </c>
      <c r="F79" s="10">
        <v>4.5</v>
      </c>
      <c r="G79" s="18"/>
      <c r="H79" s="11">
        <f>F79*G79</f>
        <v>0</v>
      </c>
    </row>
    <row r="80" spans="1:8" ht="106.5" customHeight="1">
      <c r="A80" s="8"/>
      <c r="B80" s="16">
        <v>12018</v>
      </c>
      <c r="C80" s="19" t="s">
        <v>256</v>
      </c>
      <c r="D80" s="18" t="s">
        <v>255</v>
      </c>
      <c r="E80" s="18" t="s">
        <v>189</v>
      </c>
      <c r="F80" s="10">
        <v>4</v>
      </c>
      <c r="G80" s="18"/>
      <c r="H80" s="11">
        <f t="shared" si="4"/>
        <v>0</v>
      </c>
    </row>
    <row r="81" spans="1:8" ht="106.5" customHeight="1">
      <c r="A81" s="8"/>
      <c r="B81" s="16">
        <v>12042</v>
      </c>
      <c r="C81" s="19" t="s">
        <v>259</v>
      </c>
      <c r="D81" s="18" t="s">
        <v>260</v>
      </c>
      <c r="E81" s="18" t="s">
        <v>189</v>
      </c>
      <c r="F81" s="10">
        <v>3.25</v>
      </c>
      <c r="G81" s="18"/>
      <c r="H81" s="11">
        <f t="shared" si="4"/>
        <v>0</v>
      </c>
    </row>
    <row r="82" spans="1:8" ht="106.5" customHeight="1">
      <c r="A82" s="8"/>
      <c r="B82" s="16">
        <v>12100</v>
      </c>
      <c r="C82" s="22" t="s">
        <v>54</v>
      </c>
      <c r="D82" s="9" t="s">
        <v>55</v>
      </c>
      <c r="E82" s="18" t="s">
        <v>187</v>
      </c>
      <c r="F82" s="10">
        <v>0.85</v>
      </c>
      <c r="G82" s="18"/>
      <c r="H82" s="11">
        <f t="shared" si="4"/>
        <v>0</v>
      </c>
    </row>
    <row r="83" spans="1:8" ht="106.5" customHeight="1">
      <c r="A83" s="8"/>
      <c r="B83" s="23">
        <v>12108</v>
      </c>
      <c r="C83" s="22" t="s">
        <v>57</v>
      </c>
      <c r="D83" s="9" t="s">
        <v>58</v>
      </c>
      <c r="E83" s="18" t="s">
        <v>187</v>
      </c>
      <c r="F83" s="10">
        <v>0.85</v>
      </c>
      <c r="G83" s="18"/>
      <c r="H83" s="11">
        <f>F83*G83</f>
        <v>0</v>
      </c>
    </row>
    <row r="84" spans="1:8" ht="106.5" customHeight="1">
      <c r="A84" s="8"/>
      <c r="B84" s="16">
        <v>12106</v>
      </c>
      <c r="C84" s="19" t="s">
        <v>215</v>
      </c>
      <c r="D84" s="9" t="s">
        <v>56</v>
      </c>
      <c r="E84" s="18" t="s">
        <v>187</v>
      </c>
      <c r="F84" s="10">
        <v>1.25</v>
      </c>
      <c r="G84" s="18"/>
      <c r="H84" s="11">
        <f t="shared" si="4"/>
        <v>0</v>
      </c>
    </row>
    <row r="85" spans="1:8" ht="106.5" customHeight="1">
      <c r="A85" s="8"/>
      <c r="B85" s="16">
        <v>12208</v>
      </c>
      <c r="C85" s="22" t="s">
        <v>59</v>
      </c>
      <c r="D85" s="9" t="s">
        <v>60</v>
      </c>
      <c r="E85" s="18" t="s">
        <v>189</v>
      </c>
      <c r="F85" s="10">
        <v>2.65</v>
      </c>
      <c r="G85" s="18"/>
      <c r="H85" s="11">
        <f t="shared" si="4"/>
        <v>0</v>
      </c>
    </row>
    <row r="86" spans="1:8" ht="106.5" customHeight="1">
      <c r="A86" s="8"/>
      <c r="B86" s="16">
        <v>12209</v>
      </c>
      <c r="C86" s="22" t="s">
        <v>59</v>
      </c>
      <c r="D86" s="9" t="s">
        <v>61</v>
      </c>
      <c r="E86" s="18">
        <v>24</v>
      </c>
      <c r="F86" s="10">
        <v>6.5</v>
      </c>
      <c r="G86" s="18"/>
      <c r="H86" s="11">
        <f t="shared" si="4"/>
        <v>0</v>
      </c>
    </row>
    <row r="87" spans="1:8" ht="106.5" customHeight="1">
      <c r="A87" s="8"/>
      <c r="B87" s="16">
        <v>12210</v>
      </c>
      <c r="C87" s="22" t="s">
        <v>62</v>
      </c>
      <c r="D87" s="9" t="s">
        <v>63</v>
      </c>
      <c r="E87" s="18">
        <v>24</v>
      </c>
      <c r="F87" s="10">
        <v>6.5</v>
      </c>
      <c r="G87" s="18"/>
      <c r="H87" s="11">
        <f>F87*G87</f>
        <v>0</v>
      </c>
    </row>
    <row r="88" spans="1:8" ht="106.5" customHeight="1">
      <c r="A88" s="8"/>
      <c r="B88" s="16">
        <v>12214</v>
      </c>
      <c r="C88" s="22" t="s">
        <v>64</v>
      </c>
      <c r="D88" s="9" t="s">
        <v>65</v>
      </c>
      <c r="E88" s="18" t="s">
        <v>248</v>
      </c>
      <c r="F88" s="10">
        <v>6.5</v>
      </c>
      <c r="G88" s="18"/>
      <c r="H88" s="11">
        <f t="shared" si="4"/>
        <v>0</v>
      </c>
    </row>
    <row r="89" spans="1:8" ht="106.5" customHeight="1">
      <c r="A89" s="8"/>
      <c r="B89" s="23">
        <v>12216</v>
      </c>
      <c r="C89" s="22" t="s">
        <v>66</v>
      </c>
      <c r="D89" s="9" t="s">
        <v>67</v>
      </c>
      <c r="E89" s="18">
        <v>24</v>
      </c>
      <c r="F89" s="10">
        <v>6.5</v>
      </c>
      <c r="G89" s="18"/>
      <c r="H89" s="11">
        <f t="shared" si="4"/>
        <v>0</v>
      </c>
    </row>
    <row r="90" spans="1:8" ht="106.5" customHeight="1">
      <c r="A90" s="8"/>
      <c r="B90" s="16">
        <v>15003</v>
      </c>
      <c r="C90" s="19" t="s">
        <v>72</v>
      </c>
      <c r="D90" s="9" t="s">
        <v>73</v>
      </c>
      <c r="E90" s="18" t="s">
        <v>182</v>
      </c>
      <c r="F90" s="10">
        <v>11.5</v>
      </c>
      <c r="G90" s="18"/>
      <c r="H90" s="11">
        <f>E90*F90*G90</f>
        <v>0</v>
      </c>
    </row>
    <row r="91" spans="1:8" ht="106.5" customHeight="1">
      <c r="A91" s="8"/>
      <c r="B91" s="16">
        <v>15004</v>
      </c>
      <c r="C91" s="19" t="s">
        <v>72</v>
      </c>
      <c r="D91" s="9" t="s">
        <v>74</v>
      </c>
      <c r="E91" s="18" t="s">
        <v>182</v>
      </c>
      <c r="F91" s="10">
        <v>11.5</v>
      </c>
      <c r="G91" s="18"/>
      <c r="H91" s="11">
        <f>E91*F91*G91</f>
        <v>0</v>
      </c>
    </row>
    <row r="92" spans="1:8" ht="106.5" customHeight="1">
      <c r="A92" s="8"/>
      <c r="B92" s="16">
        <v>10157</v>
      </c>
      <c r="C92" s="22" t="s">
        <v>23</v>
      </c>
      <c r="D92" s="9" t="s">
        <v>24</v>
      </c>
      <c r="E92" s="18" t="s">
        <v>190</v>
      </c>
      <c r="F92" s="10">
        <v>3.5</v>
      </c>
      <c r="G92" s="18"/>
      <c r="H92" s="11">
        <f t="shared" ref="H92:H98" si="5">F92*G92</f>
        <v>0</v>
      </c>
    </row>
    <row r="93" spans="1:8" ht="106.5" customHeight="1">
      <c r="A93" s="8"/>
      <c r="B93" s="16">
        <v>10170</v>
      </c>
      <c r="C93" s="22" t="s">
        <v>25</v>
      </c>
      <c r="D93" s="9" t="s">
        <v>26</v>
      </c>
      <c r="E93" s="18" t="s">
        <v>190</v>
      </c>
      <c r="F93" s="10">
        <v>4.5</v>
      </c>
      <c r="G93" s="18"/>
      <c r="H93" s="11">
        <f t="shared" si="5"/>
        <v>0</v>
      </c>
    </row>
    <row r="94" spans="1:8" ht="106.5" customHeight="1">
      <c r="A94" s="8"/>
      <c r="B94" s="16">
        <v>90076</v>
      </c>
      <c r="C94" s="22" t="s">
        <v>212</v>
      </c>
      <c r="D94" s="9" t="s">
        <v>79</v>
      </c>
      <c r="E94" s="18">
        <v>36</v>
      </c>
      <c r="F94" s="10">
        <v>6</v>
      </c>
      <c r="G94" s="18"/>
      <c r="H94" s="11">
        <f t="shared" si="5"/>
        <v>0</v>
      </c>
    </row>
    <row r="95" spans="1:8" ht="106.5" customHeight="1">
      <c r="A95" s="8"/>
      <c r="B95" s="16">
        <v>90077</v>
      </c>
      <c r="C95" s="22" t="s">
        <v>213</v>
      </c>
      <c r="D95" s="9" t="s">
        <v>80</v>
      </c>
      <c r="E95" s="18">
        <v>36</v>
      </c>
      <c r="F95" s="10">
        <v>6</v>
      </c>
      <c r="G95" s="18"/>
      <c r="H95" s="11">
        <f t="shared" si="5"/>
        <v>0</v>
      </c>
    </row>
    <row r="96" spans="1:8" ht="106.5" customHeight="1">
      <c r="A96" s="8"/>
      <c r="B96" s="16">
        <v>19000</v>
      </c>
      <c r="C96" s="19" t="s">
        <v>169</v>
      </c>
      <c r="D96" s="18" t="s">
        <v>172</v>
      </c>
      <c r="E96" s="18" t="s">
        <v>211</v>
      </c>
      <c r="F96" s="10">
        <v>0.75</v>
      </c>
      <c r="G96" s="18"/>
      <c r="H96" s="11">
        <f t="shared" si="5"/>
        <v>0</v>
      </c>
    </row>
    <row r="97" spans="1:8" ht="106.5" customHeight="1">
      <c r="A97" s="8"/>
      <c r="B97" s="16">
        <v>19001</v>
      </c>
      <c r="C97" s="19" t="s">
        <v>170</v>
      </c>
      <c r="D97" s="18" t="s">
        <v>173</v>
      </c>
      <c r="E97" s="18" t="s">
        <v>211</v>
      </c>
      <c r="F97" s="10">
        <v>0.75</v>
      </c>
      <c r="G97" s="18"/>
      <c r="H97" s="11">
        <f t="shared" si="5"/>
        <v>0</v>
      </c>
    </row>
    <row r="98" spans="1:8" ht="106.5" customHeight="1">
      <c r="A98" s="8"/>
      <c r="B98" s="16">
        <v>19004</v>
      </c>
      <c r="C98" s="19" t="s">
        <v>171</v>
      </c>
      <c r="D98" s="18" t="s">
        <v>174</v>
      </c>
      <c r="E98" s="18" t="s">
        <v>211</v>
      </c>
      <c r="F98" s="10">
        <v>0.75</v>
      </c>
      <c r="G98" s="18"/>
      <c r="H98" s="11">
        <f t="shared" si="5"/>
        <v>0</v>
      </c>
    </row>
    <row r="99" spans="1:8" ht="106.5" customHeight="1">
      <c r="A99" s="8"/>
      <c r="B99" s="16">
        <v>10090</v>
      </c>
      <c r="C99" s="19" t="s">
        <v>177</v>
      </c>
      <c r="D99" s="18" t="s">
        <v>178</v>
      </c>
      <c r="E99" s="18" t="s">
        <v>180</v>
      </c>
      <c r="F99" s="10">
        <v>1.5</v>
      </c>
      <c r="G99" s="18"/>
      <c r="H99" s="11">
        <f t="shared" ref="H99:H105" si="6">F99*G99</f>
        <v>0</v>
      </c>
    </row>
    <row r="100" spans="1:8" ht="106.5" customHeight="1">
      <c r="A100" s="8"/>
      <c r="B100" s="23">
        <v>10092</v>
      </c>
      <c r="C100" s="22" t="s">
        <v>13</v>
      </c>
      <c r="D100" s="9" t="s">
        <v>14</v>
      </c>
      <c r="E100" s="18">
        <v>24</v>
      </c>
      <c r="F100" s="10">
        <v>4</v>
      </c>
      <c r="G100" s="18"/>
      <c r="H100" s="11">
        <f t="shared" si="6"/>
        <v>0</v>
      </c>
    </row>
    <row r="101" spans="1:8" ht="106.5" customHeight="1">
      <c r="A101" s="8"/>
      <c r="B101" s="16">
        <v>10094</v>
      </c>
      <c r="C101" s="22" t="s">
        <v>15</v>
      </c>
      <c r="D101" s="9" t="s">
        <v>16</v>
      </c>
      <c r="E101" s="18">
        <v>10</v>
      </c>
      <c r="F101" s="10">
        <v>7.85</v>
      </c>
      <c r="G101" s="18"/>
      <c r="H101" s="11">
        <f t="shared" si="6"/>
        <v>0</v>
      </c>
    </row>
    <row r="102" spans="1:8" ht="106.5" customHeight="1">
      <c r="A102" s="8"/>
      <c r="B102" s="16">
        <v>10095</v>
      </c>
      <c r="C102" s="22" t="s">
        <v>17</v>
      </c>
      <c r="D102" s="9" t="s">
        <v>18</v>
      </c>
      <c r="E102" s="18">
        <v>24</v>
      </c>
      <c r="F102" s="10">
        <v>4.8499999999999996</v>
      </c>
      <c r="G102" s="18"/>
      <c r="H102" s="11">
        <f t="shared" si="6"/>
        <v>0</v>
      </c>
    </row>
    <row r="103" spans="1:8" ht="106.5" customHeight="1">
      <c r="A103" s="8"/>
      <c r="B103" s="16">
        <v>10096</v>
      </c>
      <c r="C103" s="22" t="s">
        <v>19</v>
      </c>
      <c r="D103" s="9" t="s">
        <v>20</v>
      </c>
      <c r="E103" s="18" t="s">
        <v>192</v>
      </c>
      <c r="F103" s="10">
        <v>11.5</v>
      </c>
      <c r="G103" s="18"/>
      <c r="H103" s="11">
        <f t="shared" si="6"/>
        <v>0</v>
      </c>
    </row>
    <row r="104" spans="1:8" ht="106.5" customHeight="1">
      <c r="A104" s="8"/>
      <c r="B104" s="16">
        <v>18300</v>
      </c>
      <c r="C104" s="17" t="s">
        <v>175</v>
      </c>
      <c r="D104" s="9" t="s">
        <v>77</v>
      </c>
      <c r="E104" s="18" t="s">
        <v>182</v>
      </c>
      <c r="F104" s="10">
        <v>9.25</v>
      </c>
      <c r="G104" s="18"/>
      <c r="H104" s="11">
        <f t="shared" si="6"/>
        <v>0</v>
      </c>
    </row>
    <row r="105" spans="1:8" ht="106.5" customHeight="1">
      <c r="A105" s="8"/>
      <c r="B105" s="16">
        <v>18301</v>
      </c>
      <c r="C105" s="21" t="s">
        <v>176</v>
      </c>
      <c r="D105" s="9" t="s">
        <v>78</v>
      </c>
      <c r="E105" s="18" t="s">
        <v>182</v>
      </c>
      <c r="F105" s="10">
        <v>9.25</v>
      </c>
      <c r="G105" s="18"/>
      <c r="H105" s="11">
        <f t="shared" si="6"/>
        <v>0</v>
      </c>
    </row>
    <row r="106" spans="1:8" ht="106.5" customHeight="1">
      <c r="A106" s="8"/>
      <c r="B106" s="20" t="s">
        <v>136</v>
      </c>
      <c r="C106" s="17" t="s">
        <v>196</v>
      </c>
      <c r="D106" s="9" t="s">
        <v>135</v>
      </c>
      <c r="E106" s="18">
        <v>24</v>
      </c>
      <c r="F106" s="10">
        <v>6</v>
      </c>
      <c r="G106" s="18"/>
      <c r="H106" s="11">
        <f t="shared" si="1"/>
        <v>0</v>
      </c>
    </row>
    <row r="107" spans="1:8" ht="106.5" customHeight="1">
      <c r="A107" s="8"/>
      <c r="B107" s="16" t="s">
        <v>137</v>
      </c>
      <c r="C107" s="17" t="s">
        <v>197</v>
      </c>
      <c r="D107" s="9" t="s">
        <v>135</v>
      </c>
      <c r="E107" s="18">
        <v>24</v>
      </c>
      <c r="F107" s="10">
        <v>12</v>
      </c>
      <c r="G107" s="18"/>
      <c r="H107" s="11">
        <f t="shared" si="1"/>
        <v>0</v>
      </c>
    </row>
    <row r="108" spans="1:8" ht="106.5" customHeight="1">
      <c r="A108" s="8"/>
      <c r="B108" s="16" t="s">
        <v>138</v>
      </c>
      <c r="C108" s="17" t="s">
        <v>198</v>
      </c>
      <c r="D108" s="9" t="s">
        <v>135</v>
      </c>
      <c r="E108" s="18">
        <v>24</v>
      </c>
      <c r="F108" s="10">
        <v>6</v>
      </c>
      <c r="G108" s="18"/>
      <c r="H108" s="11">
        <f t="shared" si="1"/>
        <v>0</v>
      </c>
    </row>
    <row r="109" spans="1:8" ht="106.5" customHeight="1">
      <c r="A109" s="8"/>
      <c r="B109" s="16" t="s">
        <v>139</v>
      </c>
      <c r="C109" s="17" t="s">
        <v>199</v>
      </c>
      <c r="D109" s="9" t="s">
        <v>135</v>
      </c>
      <c r="E109" s="18">
        <v>24</v>
      </c>
      <c r="F109" s="10">
        <v>12</v>
      </c>
      <c r="G109" s="18"/>
      <c r="H109" s="11">
        <f t="shared" si="1"/>
        <v>0</v>
      </c>
    </row>
    <row r="110" spans="1:8" ht="106.5" customHeight="1">
      <c r="A110" s="8"/>
      <c r="B110" s="16">
        <v>60227</v>
      </c>
      <c r="C110" s="17" t="s">
        <v>162</v>
      </c>
      <c r="D110" s="18" t="s">
        <v>161</v>
      </c>
      <c r="E110" s="18" t="s">
        <v>200</v>
      </c>
      <c r="F110" s="10">
        <v>1.5</v>
      </c>
      <c r="G110" s="18"/>
      <c r="H110" s="11">
        <f t="shared" ref="H110:H115" si="7">F110*G110</f>
        <v>0</v>
      </c>
    </row>
    <row r="111" spans="1:8" ht="106.5" customHeight="1">
      <c r="A111" s="8"/>
      <c r="B111" s="16">
        <v>60395</v>
      </c>
      <c r="C111" s="17" t="s">
        <v>205</v>
      </c>
      <c r="D111" s="18" t="s">
        <v>163</v>
      </c>
      <c r="E111" s="18">
        <v>40</v>
      </c>
      <c r="F111" s="10">
        <v>2.5</v>
      </c>
      <c r="G111" s="18"/>
      <c r="H111" s="11">
        <f t="shared" si="7"/>
        <v>0</v>
      </c>
    </row>
    <row r="112" spans="1:8" ht="106.5" customHeight="1">
      <c r="A112" s="8"/>
      <c r="B112" s="16">
        <v>60396</v>
      </c>
      <c r="C112" s="17" t="s">
        <v>206</v>
      </c>
      <c r="D112" s="18" t="s">
        <v>164</v>
      </c>
      <c r="E112" s="18">
        <v>40</v>
      </c>
      <c r="F112" s="10">
        <v>2.5</v>
      </c>
      <c r="G112" s="18"/>
      <c r="H112" s="11">
        <f t="shared" si="7"/>
        <v>0</v>
      </c>
    </row>
    <row r="113" spans="1:8" ht="106.5" customHeight="1">
      <c r="A113" s="8"/>
      <c r="B113" s="16">
        <v>60383</v>
      </c>
      <c r="C113" s="19" t="s">
        <v>202</v>
      </c>
      <c r="D113" s="18" t="s">
        <v>204</v>
      </c>
      <c r="E113" s="18" t="s">
        <v>203</v>
      </c>
      <c r="F113" s="10">
        <v>2</v>
      </c>
      <c r="G113" s="18"/>
      <c r="H113" s="11">
        <f t="shared" si="7"/>
        <v>0</v>
      </c>
    </row>
    <row r="114" spans="1:8" ht="106.5" customHeight="1">
      <c r="A114" s="8"/>
      <c r="B114" s="16">
        <v>60229</v>
      </c>
      <c r="C114" s="17" t="s">
        <v>166</v>
      </c>
      <c r="D114" s="18" t="s">
        <v>165</v>
      </c>
      <c r="E114" s="18">
        <v>36</v>
      </c>
      <c r="F114" s="10">
        <v>1.1000000000000001</v>
      </c>
      <c r="G114" s="18"/>
      <c r="H114" s="11">
        <f t="shared" si="7"/>
        <v>0</v>
      </c>
    </row>
    <row r="115" spans="1:8" ht="106.5" customHeight="1">
      <c r="A115" s="8"/>
      <c r="B115" s="16">
        <v>26070</v>
      </c>
      <c r="C115" s="17" t="s">
        <v>168</v>
      </c>
      <c r="D115" s="18" t="s">
        <v>167</v>
      </c>
      <c r="E115" s="18">
        <v>36</v>
      </c>
      <c r="F115" s="10">
        <v>1.5</v>
      </c>
      <c r="G115" s="18"/>
      <c r="H115" s="11">
        <f t="shared" si="7"/>
        <v>0</v>
      </c>
    </row>
    <row r="116" spans="1:8" ht="106.5" customHeight="1">
      <c r="A116" s="8"/>
      <c r="B116" s="16">
        <v>89926</v>
      </c>
      <c r="C116" s="19" t="s">
        <v>219</v>
      </c>
      <c r="D116" s="18" t="s">
        <v>216</v>
      </c>
      <c r="E116" s="18" t="s">
        <v>203</v>
      </c>
      <c r="F116" s="10">
        <v>2</v>
      </c>
      <c r="G116" s="18"/>
      <c r="H116" s="11">
        <f t="shared" ref="H116:H117" si="8">F116*G116</f>
        <v>0</v>
      </c>
    </row>
    <row r="117" spans="1:8" ht="106.5" customHeight="1">
      <c r="A117" s="8"/>
      <c r="B117" s="16">
        <v>89929</v>
      </c>
      <c r="C117" s="19" t="s">
        <v>218</v>
      </c>
      <c r="D117" s="18" t="s">
        <v>217</v>
      </c>
      <c r="E117" s="18" t="s">
        <v>203</v>
      </c>
      <c r="F117" s="10">
        <v>2.5</v>
      </c>
      <c r="G117" s="18"/>
      <c r="H117" s="11">
        <f t="shared" si="8"/>
        <v>0</v>
      </c>
    </row>
    <row r="118" spans="1:8" ht="106.5" customHeight="1">
      <c r="A118" s="8"/>
      <c r="B118" s="16">
        <v>89951</v>
      </c>
      <c r="C118" s="19" t="s">
        <v>268</v>
      </c>
      <c r="D118" s="18" t="s">
        <v>207</v>
      </c>
      <c r="E118" s="18" t="s">
        <v>200</v>
      </c>
      <c r="F118" s="10">
        <v>1.65</v>
      </c>
      <c r="G118" s="18"/>
      <c r="H118" s="11">
        <f t="shared" ref="H118:H140" si="9">F118*G118</f>
        <v>0</v>
      </c>
    </row>
    <row r="119" spans="1:8" ht="106.5" customHeight="1">
      <c r="A119" s="8"/>
      <c r="B119" s="16">
        <v>89952</v>
      </c>
      <c r="C119" s="19" t="s">
        <v>249</v>
      </c>
      <c r="D119" s="18" t="s">
        <v>208</v>
      </c>
      <c r="E119" s="18" t="s">
        <v>200</v>
      </c>
      <c r="F119" s="10">
        <v>1.65</v>
      </c>
      <c r="G119" s="18"/>
      <c r="H119" s="11">
        <f t="shared" si="9"/>
        <v>0</v>
      </c>
    </row>
    <row r="120" spans="1:8" ht="106.5" customHeight="1">
      <c r="A120" s="8"/>
      <c r="B120" s="16" t="s">
        <v>100</v>
      </c>
      <c r="C120" s="17" t="s">
        <v>105</v>
      </c>
      <c r="D120" s="18" t="s">
        <v>107</v>
      </c>
      <c r="E120" s="18" t="s">
        <v>180</v>
      </c>
      <c r="F120" s="10">
        <v>1.95</v>
      </c>
      <c r="G120" s="18"/>
      <c r="H120" s="11">
        <f t="shared" si="9"/>
        <v>0</v>
      </c>
    </row>
    <row r="121" spans="1:8" ht="106.5" customHeight="1">
      <c r="A121" s="8"/>
      <c r="B121" s="16" t="s">
        <v>101</v>
      </c>
      <c r="C121" s="17" t="s">
        <v>106</v>
      </c>
      <c r="D121" s="18" t="s">
        <v>108</v>
      </c>
      <c r="E121" s="18" t="s">
        <v>180</v>
      </c>
      <c r="F121" s="10">
        <v>3.65</v>
      </c>
      <c r="G121" s="18"/>
      <c r="H121" s="11">
        <f t="shared" si="9"/>
        <v>0</v>
      </c>
    </row>
    <row r="122" spans="1:8" ht="106.5" customHeight="1">
      <c r="A122" s="8"/>
      <c r="B122" s="16" t="s">
        <v>104</v>
      </c>
      <c r="C122" s="17" t="s">
        <v>209</v>
      </c>
      <c r="D122" s="18" t="s">
        <v>109</v>
      </c>
      <c r="E122" s="18">
        <v>12</v>
      </c>
      <c r="F122" s="10">
        <v>8.85</v>
      </c>
      <c r="G122" s="18"/>
      <c r="H122" s="11">
        <f t="shared" si="9"/>
        <v>0</v>
      </c>
    </row>
    <row r="123" spans="1:8" ht="106.5" customHeight="1">
      <c r="A123" s="8"/>
      <c r="B123" s="16" t="s">
        <v>102</v>
      </c>
      <c r="C123" s="17" t="s">
        <v>110</v>
      </c>
      <c r="D123" s="18" t="s">
        <v>111</v>
      </c>
      <c r="E123" s="18" t="s">
        <v>180</v>
      </c>
      <c r="F123" s="10">
        <v>3.65</v>
      </c>
      <c r="G123" s="18"/>
      <c r="H123" s="11">
        <f t="shared" si="9"/>
        <v>0</v>
      </c>
    </row>
    <row r="124" spans="1:8" ht="106.5" customHeight="1">
      <c r="A124" s="8"/>
      <c r="B124" s="16" t="s">
        <v>103</v>
      </c>
      <c r="C124" s="17" t="s">
        <v>112</v>
      </c>
      <c r="D124" s="18" t="s">
        <v>113</v>
      </c>
      <c r="E124" s="18" t="s">
        <v>180</v>
      </c>
      <c r="F124" s="10">
        <v>5</v>
      </c>
      <c r="G124" s="18"/>
      <c r="H124" s="11">
        <f t="shared" si="9"/>
        <v>0</v>
      </c>
    </row>
    <row r="125" spans="1:8" ht="106.5" customHeight="1">
      <c r="A125" s="8"/>
      <c r="B125" s="16" t="s">
        <v>114</v>
      </c>
      <c r="C125" s="17" t="s">
        <v>120</v>
      </c>
      <c r="D125" s="18" t="s">
        <v>121</v>
      </c>
      <c r="E125" s="18" t="s">
        <v>189</v>
      </c>
      <c r="F125" s="10">
        <v>1.95</v>
      </c>
      <c r="G125" s="18"/>
      <c r="H125" s="11">
        <f t="shared" si="9"/>
        <v>0</v>
      </c>
    </row>
    <row r="126" spans="1:8" ht="106.5" customHeight="1">
      <c r="A126" s="8"/>
      <c r="B126" s="16" t="s">
        <v>115</v>
      </c>
      <c r="C126" s="17" t="s">
        <v>123</v>
      </c>
      <c r="D126" s="18" t="s">
        <v>122</v>
      </c>
      <c r="E126" s="18" t="s">
        <v>189</v>
      </c>
      <c r="F126" s="10">
        <v>2.95</v>
      </c>
      <c r="G126" s="18"/>
      <c r="H126" s="11">
        <f t="shared" si="9"/>
        <v>0</v>
      </c>
    </row>
    <row r="127" spans="1:8" ht="106.5" customHeight="1">
      <c r="A127" s="8"/>
      <c r="B127" s="16" t="s">
        <v>116</v>
      </c>
      <c r="C127" s="19" t="s">
        <v>124</v>
      </c>
      <c r="D127" s="18" t="s">
        <v>125</v>
      </c>
      <c r="E127" s="18">
        <v>12</v>
      </c>
      <c r="F127" s="10">
        <v>9.85</v>
      </c>
      <c r="G127" s="18"/>
      <c r="H127" s="11">
        <f t="shared" si="9"/>
        <v>0</v>
      </c>
    </row>
    <row r="128" spans="1:8" ht="106.5" customHeight="1">
      <c r="A128" s="8"/>
      <c r="B128" s="16" t="s">
        <v>117</v>
      </c>
      <c r="C128" s="19" t="s">
        <v>128</v>
      </c>
      <c r="D128" s="18" t="s">
        <v>126</v>
      </c>
      <c r="E128" s="18">
        <v>12</v>
      </c>
      <c r="F128" s="10">
        <v>13.85</v>
      </c>
      <c r="G128" s="18"/>
      <c r="H128" s="11">
        <f t="shared" si="9"/>
        <v>0</v>
      </c>
    </row>
    <row r="129" spans="1:8" ht="106.5" customHeight="1">
      <c r="A129" s="8"/>
      <c r="B129" s="16" t="s">
        <v>118</v>
      </c>
      <c r="C129" s="17" t="s">
        <v>129</v>
      </c>
      <c r="D129" s="18" t="s">
        <v>127</v>
      </c>
      <c r="E129" s="18">
        <v>12</v>
      </c>
      <c r="F129" s="10">
        <v>17.25</v>
      </c>
      <c r="G129" s="18"/>
      <c r="H129" s="11">
        <f t="shared" si="9"/>
        <v>0</v>
      </c>
    </row>
    <row r="130" spans="1:8" ht="106.5" customHeight="1">
      <c r="A130" s="8"/>
      <c r="B130" s="16" t="s">
        <v>131</v>
      </c>
      <c r="C130" s="19" t="s">
        <v>130</v>
      </c>
      <c r="D130" s="18" t="s">
        <v>132</v>
      </c>
      <c r="E130" s="18">
        <v>12</v>
      </c>
      <c r="F130" s="10">
        <v>11.85</v>
      </c>
      <c r="G130" s="18"/>
      <c r="H130" s="11">
        <f t="shared" si="9"/>
        <v>0</v>
      </c>
    </row>
    <row r="131" spans="1:8" ht="106.5" customHeight="1">
      <c r="A131" s="8"/>
      <c r="B131" s="16" t="s">
        <v>119</v>
      </c>
      <c r="C131" s="17" t="s">
        <v>133</v>
      </c>
      <c r="D131" s="18" t="s">
        <v>134</v>
      </c>
      <c r="E131" s="18">
        <v>12</v>
      </c>
      <c r="F131" s="10">
        <v>6.95</v>
      </c>
      <c r="G131" s="18"/>
      <c r="H131" s="11">
        <f t="shared" si="9"/>
        <v>0</v>
      </c>
    </row>
    <row r="132" spans="1:8" ht="106.5" customHeight="1">
      <c r="A132" s="8"/>
      <c r="B132" s="16" t="s">
        <v>221</v>
      </c>
      <c r="C132" s="17" t="s">
        <v>222</v>
      </c>
      <c r="D132" s="18" t="s">
        <v>220</v>
      </c>
      <c r="E132" s="18" t="s">
        <v>192</v>
      </c>
      <c r="F132" s="10">
        <v>9.5</v>
      </c>
      <c r="G132" s="18"/>
      <c r="H132" s="11">
        <f t="shared" si="9"/>
        <v>0</v>
      </c>
    </row>
    <row r="133" spans="1:8" ht="106.5" customHeight="1">
      <c r="A133" s="8"/>
      <c r="B133" s="16" t="s">
        <v>223</v>
      </c>
      <c r="C133" s="17" t="s">
        <v>225</v>
      </c>
      <c r="D133" s="18" t="s">
        <v>224</v>
      </c>
      <c r="E133" s="18" t="s">
        <v>250</v>
      </c>
      <c r="F133" s="10">
        <v>1.35</v>
      </c>
      <c r="G133" s="18"/>
      <c r="H133" s="11">
        <f t="shared" si="9"/>
        <v>0</v>
      </c>
    </row>
    <row r="134" spans="1:8" ht="106.5" customHeight="1">
      <c r="A134" s="8"/>
      <c r="B134" s="16" t="s">
        <v>226</v>
      </c>
      <c r="C134" s="17" t="s">
        <v>228</v>
      </c>
      <c r="D134" s="18" t="s">
        <v>227</v>
      </c>
      <c r="E134" s="18" t="s">
        <v>250</v>
      </c>
      <c r="F134" s="10">
        <v>1.85</v>
      </c>
      <c r="G134" s="18"/>
      <c r="H134" s="11">
        <f t="shared" si="9"/>
        <v>0</v>
      </c>
    </row>
    <row r="135" spans="1:8" ht="106.5" customHeight="1">
      <c r="A135" s="8"/>
      <c r="B135" s="16" t="s">
        <v>229</v>
      </c>
      <c r="C135" s="17" t="s">
        <v>231</v>
      </c>
      <c r="D135" s="18" t="s">
        <v>230</v>
      </c>
      <c r="E135" s="18" t="s">
        <v>180</v>
      </c>
      <c r="F135" s="10">
        <v>2.75</v>
      </c>
      <c r="G135" s="18"/>
      <c r="H135" s="11">
        <f t="shared" si="9"/>
        <v>0</v>
      </c>
    </row>
    <row r="136" spans="1:8" ht="106.5" customHeight="1">
      <c r="A136" s="8"/>
      <c r="B136" s="16" t="s">
        <v>232</v>
      </c>
      <c r="C136" s="17" t="s">
        <v>233</v>
      </c>
      <c r="D136" s="18" t="s">
        <v>234</v>
      </c>
      <c r="E136" s="18" t="s">
        <v>182</v>
      </c>
      <c r="F136" s="10">
        <v>4</v>
      </c>
      <c r="G136" s="18"/>
      <c r="H136" s="11">
        <f t="shared" si="9"/>
        <v>0</v>
      </c>
    </row>
    <row r="137" spans="1:8" ht="106.5" customHeight="1">
      <c r="A137" s="8"/>
      <c r="B137" s="16" t="s">
        <v>235</v>
      </c>
      <c r="C137" s="17" t="s">
        <v>261</v>
      </c>
      <c r="D137" s="18" t="s">
        <v>236</v>
      </c>
      <c r="E137" s="18" t="s">
        <v>182</v>
      </c>
      <c r="F137" s="10">
        <v>3.65</v>
      </c>
      <c r="G137" s="18"/>
      <c r="H137" s="11">
        <f t="shared" si="9"/>
        <v>0</v>
      </c>
    </row>
    <row r="138" spans="1:8" ht="106.5" customHeight="1">
      <c r="A138" s="8"/>
      <c r="B138" s="16" t="s">
        <v>237</v>
      </c>
      <c r="C138" s="17" t="s">
        <v>239</v>
      </c>
      <c r="D138" s="18" t="s">
        <v>238</v>
      </c>
      <c r="E138" s="18" t="s">
        <v>182</v>
      </c>
      <c r="F138" s="10">
        <v>4.95</v>
      </c>
      <c r="G138" s="18"/>
      <c r="H138" s="11">
        <f t="shared" si="9"/>
        <v>0</v>
      </c>
    </row>
    <row r="139" spans="1:8" ht="106.5" customHeight="1">
      <c r="A139" s="8"/>
      <c r="B139" s="16" t="s">
        <v>240</v>
      </c>
      <c r="C139" s="17" t="s">
        <v>241</v>
      </c>
      <c r="D139" s="18" t="s">
        <v>242</v>
      </c>
      <c r="E139" s="18" t="s">
        <v>192</v>
      </c>
      <c r="F139" s="10">
        <v>12.85</v>
      </c>
      <c r="G139" s="18"/>
      <c r="H139" s="11">
        <f t="shared" si="9"/>
        <v>0</v>
      </c>
    </row>
    <row r="140" spans="1:8" ht="106.5" customHeight="1">
      <c r="A140" s="8"/>
      <c r="B140" s="16" t="s">
        <v>243</v>
      </c>
      <c r="C140" s="17" t="s">
        <v>245</v>
      </c>
      <c r="D140" s="18" t="s">
        <v>244</v>
      </c>
      <c r="E140" s="18" t="s">
        <v>192</v>
      </c>
      <c r="F140" s="10">
        <v>15</v>
      </c>
      <c r="G140" s="18"/>
      <c r="H140" s="11">
        <f t="shared" si="9"/>
        <v>0</v>
      </c>
    </row>
    <row r="141" spans="1:8" ht="106.5" customHeight="1">
      <c r="A141" s="8"/>
      <c r="B141" s="16" t="s">
        <v>143</v>
      </c>
      <c r="C141" s="17" t="s">
        <v>144</v>
      </c>
      <c r="D141" s="18" t="s">
        <v>145</v>
      </c>
      <c r="E141" s="18">
        <v>8</v>
      </c>
      <c r="F141" s="10">
        <v>20</v>
      </c>
      <c r="G141" s="18"/>
      <c r="H141" s="11">
        <f t="shared" si="1"/>
        <v>0</v>
      </c>
    </row>
    <row r="142" spans="1:8" ht="106.5" customHeight="1">
      <c r="A142" s="8"/>
      <c r="B142" s="16" t="s">
        <v>147</v>
      </c>
      <c r="C142" s="17" t="s">
        <v>148</v>
      </c>
      <c r="D142" s="18" t="s">
        <v>146</v>
      </c>
      <c r="E142" s="18">
        <v>8</v>
      </c>
      <c r="F142" s="10">
        <v>21.5</v>
      </c>
      <c r="G142" s="18"/>
      <c r="H142" s="11">
        <f t="shared" si="1"/>
        <v>0</v>
      </c>
    </row>
  </sheetData>
  <autoFilter ref="A2:H142" xr:uid="{00000000-0009-0000-0000-000000000000}">
    <sortState xmlns:xlrd2="http://schemas.microsoft.com/office/spreadsheetml/2017/richdata2" ref="A3:H142">
      <sortCondition ref="B2:B142"/>
    </sortState>
  </autoFilter>
  <mergeCells count="1">
    <mergeCell ref="A1:H1"/>
  </mergeCells>
  <conditionalFormatting sqref="B63">
    <cfRule type="duplicateValues" dxfId="3" priority="2"/>
  </conditionalFormatting>
  <conditionalFormatting sqref="B88">
    <cfRule type="duplicateValues" dxfId="2" priority="1"/>
  </conditionalFormatting>
  <conditionalFormatting sqref="B99:B105 B64 B66:B87 B89:B95 B54:B62">
    <cfRule type="duplicateValues" dxfId="1" priority="89"/>
  </conditionalFormatting>
  <conditionalFormatting sqref="B106:B142 B65 B96:B98 B36:B53">
    <cfRule type="duplicateValues" dxfId="0" priority="81"/>
  </conditionalFormatting>
  <hyperlinks>
    <hyperlink ref="B15" r:id="rId1" xr:uid="{4D8B8D62-796A-454D-8BCE-DC5219A3011B}"/>
    <hyperlink ref="B16" r:id="rId2" xr:uid="{96D39A0B-37C7-4DE3-B1EB-9F79F29601C9}"/>
    <hyperlink ref="B17" r:id="rId3" xr:uid="{5AC9CC43-396D-4206-A523-61C72A937053}"/>
    <hyperlink ref="B18" r:id="rId4" xr:uid="{255FDF86-D749-4843-A950-825D66B908A0}"/>
    <hyperlink ref="B19" r:id="rId5" xr:uid="{D7AE7F02-BDFE-4840-9CB8-9693E2412DCA}"/>
    <hyperlink ref="B20" r:id="rId6" xr:uid="{CB63A5CF-B314-431C-A559-12A375B22071}"/>
    <hyperlink ref="B28" r:id="rId7" xr:uid="{AFF0D465-E5C4-487D-8B69-A88272305C1C}"/>
  </hyperlinks>
  <pageMargins left="0.7" right="0.7" top="0.75" bottom="0.75" header="0.3" footer="0.3"/>
  <pageSetup paperSize="9" orientation="portrait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Subs</vt:lpstr>
      <vt:lpstr>Sheet1!Subs_tpl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PDI WS03</dc:creator>
  <cp:lastModifiedBy>Paul Singh</cp:lastModifiedBy>
  <dcterms:created xsi:type="dcterms:W3CDTF">2021-01-27T07:36:00Z</dcterms:created>
  <dcterms:modified xsi:type="dcterms:W3CDTF">2026-02-14T00:46:43Z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2145BAC299884BBC9858B9BC3906652F_13</vt:lpwstr>
  </property>
  <property fmtid="{D5CDD505-2E9C-101B-9397-08002B2CF9AE}" pid="4" name="CalculationRule">
    <vt:i4>0</vt:i4>
  </property>
</Properties>
</file>